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8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9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P:\Work in Progress\Nancy Muscatello\CCRSI Releases\2018-3\"/>
    </mc:Choice>
  </mc:AlternateContent>
  <bookViews>
    <workbookView xWindow="0" yWindow="0" windowWidth="28800" windowHeight="11175" activeTab="3"/>
  </bookViews>
  <sheets>
    <sheet name="U.S. EW &amp; VW" sheetId="1" r:id="rId1"/>
    <sheet name="U.S. EW - By Segment" sheetId="2" r:id="rId2"/>
    <sheet name="U.S. VW - By Segment" sheetId="3" r:id="rId3"/>
    <sheet name="PropertyType" sheetId="4" r:id="rId4"/>
    <sheet name="Regional" sheetId="5" r:id="rId5"/>
    <sheet name="PrimeMarkets" sheetId="6" r:id="rId6"/>
    <sheet name="RegionalPropertyType" sheetId="7" r:id="rId7"/>
    <sheet name="TransactionActivity" sheetId="8" r:id="rId8"/>
    <sheet name="National-NonDistress" sheetId="9" r:id="rId9"/>
    <sheet name="Lookup" sheetId="10" state="hidden" r:id="rId10"/>
  </sheets>
  <externalReferences>
    <externalReference r:id="rId11"/>
  </externalReferences>
  <definedNames>
    <definedName name="asof">[1]files!$H$3</definedName>
    <definedName name="EWbySegmentDates">OFFSET('U.S. EW - By Segment'!$K$6,0,0,COUNTA([1]I_M_G_ALL_ALL_ALL_NO!$A:$A)-1,1)</definedName>
    <definedName name="EWbySegmentGenCom">OFFSET('U.S. EW - By Segment'!$N$6,0,0,COUNTA([1]I_M_G_ALL_ALL_ALL_NO!$A:$A)-1,1)</definedName>
    <definedName name="EWbySegmentInvGrade">OFFSET('U.S. EW - By Segment'!$M$6,0,0,COUNTA([1]I_M_G_ALL_ALL_ALL_NO!$A:$A)-1,1)</definedName>
    <definedName name="EWvsVW_EW">OFFSET(Lookup!$F$2,0,0,COUNTA([1]I_Q_G_WE_RET_ALL_YES!$A:$A)-1,1)</definedName>
    <definedName name="EWvsVW_VW">OFFSET(Lookup!$G$2,0,0,COUNTA([1]I_Q_G_WE_RET_ALL_YES!$A:$A)-1,1)</definedName>
    <definedName name="EWvsVWdates">OFFSET(Lookup!$E$2,0,0,COUNTA([1]I_Q_G_WE_RET_ALL_YES!$A:$A)-1,1)</definedName>
    <definedName name="LndHotDates">OFFSET(PropertyType!$P$15,0,0,COUNTA([1]I_Q_G_ALL_LND_ALL_NO!$A:$A)-1,1)</definedName>
    <definedName name="NatDistDates">OFFSET('National-NonDistress'!$P$6,0,0,COUNTA([1]I_M_G_ALL_ALL_ALL_NO!$A:$A)-1,1)</definedName>
    <definedName name="NatDistUSComp">OFFSET('National-NonDistress'!$Q$6,0,0,COUNTA([1]I_M_G_ALL_ALL_ALL_NO!$A:$A)-1,1)</definedName>
    <definedName name="NatDistUSInv">OFFSET('National-NonDistress'!$R$6,0,0,COUNTA([1]I_M_G_ALL_ALL_IG_NO!$A:$A)-1,1)</definedName>
    <definedName name="NatNonDistDates">OFFSET('National-NonDistress'!$T$6,0,0,COUNTA([1]I_Q_G_ALL_ALL_ALLND_NO!$A:$A)-1,1)</definedName>
    <definedName name="NatNonDistUSComp">OFFSET('National-NonDistress'!$U$6,0,0,COUNTA([1]I_Q_G_ALL_ALL_ALLND_NO!$A:$A)-1,1)</definedName>
    <definedName name="NatNonDistUSInv">OFFSET('National-NonDistress'!$V$6,0,0,COUNTA([1]I_Q_G_ALL_ALL_IGND_NO!$A:$A)-1,1)</definedName>
    <definedName name="NonPrimeApt">OFFSET(PrimeMarkets!$V$6,0,0,COUNTA([1]I_Q_G_ALL_OFF_ALL_NO!$A:$A)-1,1)</definedName>
    <definedName name="NonPrimeDates">OFFSET(PrimeMarkets!$N$6,0,0,COUNTA([1]I_Q_A_MW_ALL_ALL_YES!$A:$A)-1,1)</definedName>
    <definedName name="NonPrimeInd">OFFSET(PrimeMarkets!$T$6,0,0,COUNTA([1]I_Q_G_ALL_OFF_ALL_NO!$A:$A)-1,1)</definedName>
    <definedName name="NonPrimeOff">OFFSET(PrimeMarkets!$S$6,0,0,COUNTA([1]I_Q_G_ALL_OFF_ALL_NO!$A:$A)-1,1)</definedName>
    <definedName name="NonPrimeRet">OFFSET(PrimeMarkets!$U$6,0,0,COUNTA([1]I_Q_G_ALL_OFF_ALL_NO!$A:$A)-1,1)</definedName>
    <definedName name="PrimeApt">OFFSET(PrimeMarkets!$R$22,0,0,COUNTA([1]I_Q_G_ALL_OFF_T10M_NO!$A:$A)-1,1)</definedName>
    <definedName name="PrimeDates">OFFSET(PrimeMarkets!$N$22,0,0,COUNTA([1]I_Q_G_ALL_OFF_T10M_NO!$A:$A)-1,1)</definedName>
    <definedName name="PrimeInd">OFFSET(PrimeMarkets!$P$22,0,0,COUNTA([1]I_Q_G_ALL_OFF_T10M_NO!$A:$A)-1,1)</definedName>
    <definedName name="PrimeOff">OFFSET(PrimeMarkets!$O$22,0,0,COUNTA([1]I_Q_G_ALL_OFF_T10M_NO!$A:$A)-1,1)</definedName>
    <definedName name="PrimeRet">OFFSET(PrimeMarkets!$Q$22,0,0,COUNTA([1]I_Q_G_ALL_OFF_T10M_NO!$A:$A)-1,1)</definedName>
    <definedName name="PTypeDates">OFFSET(PropertyType!$P$7,0,0,COUNTA([1]I_Q_G_ALL_OFF_ALL_NO!$A:$A)-1,1)</definedName>
    <definedName name="PTypeEWApt">OFFSET(PropertyType!$T$7,0,0,COUNTA([1]I_Q_G_ALL_OFF_ALL_NO!$A:$A)-1,1)</definedName>
    <definedName name="PtypeEWHot">OFFSET(PropertyType!$V$15,0,0,COUNTA([1]I_Q_G_ALL_LND_ALL_NO!$A:$A)-1,1)</definedName>
    <definedName name="PTypeEWInd">OFFSET(PropertyType!$R$7,0,0,COUNTA([1]I_Q_G_ALL_OFF_ALL_NO!$A:$A)-1,1)</definedName>
    <definedName name="PtypeEWLand">OFFSET(PropertyType!$U$15,0,0,COUNTA([1]I_Q_G_ALL_LND_ALL_NO!$A:$A)-1,1)</definedName>
    <definedName name="PTypeEWOff">OFFSET(PropertyType!$Q$7,0,0,COUNTA([1]I_Q_G_ALL_OFF_ALL_NO!$A:$A)-1,1)</definedName>
    <definedName name="PTypeEWRet">OFFSET(PropertyType!$S$7,0,0,COUNTA([1]I_Q_G_ALL_OFF_ALL_NO!$A:$A)-1,1)</definedName>
    <definedName name="PTypeVWApt">OFFSET(PropertyType!$Z$7,0,0,COUNTA([1]I_Q_G_ALL_OFF_ALL_NO!$A:$A)-1,1)</definedName>
    <definedName name="PTypeVWInd">OFFSET(PropertyType!$X$7,0,0,COUNTA([1]I_Q_G_ALL_OFF_ALL_NO!$A:$A)-1,1)</definedName>
    <definedName name="PTypeVWOff">OFFSET(PropertyType!$W$7,0,0,COUNTA([1]I_Q_G_ALL_OFF_ALL_NO!$A:$A)-1,1)</definedName>
    <definedName name="PTypeVWRet">OFFSET(PropertyType!$Y$7,0,0,COUNTA([1]I_Q_G_ALL_OFF_ALL_NO!$A:$A)-1,1)</definedName>
    <definedName name="RegionalEWDates">OFFSET(Regional!$N$7,0,0,COUNTA([1]I_Q_G_MW_ALL_ALL_NO!$A:$A)-1,1)</definedName>
    <definedName name="RegionalEWMW">OFFSET(Regional!$O$7,0,0,COUNTA([1]I_Q_G_MW_ALL_ALL_NO!$A:$A)-1,1)</definedName>
    <definedName name="RegionalEWNE">OFFSET(Regional!$P$7,0,0,COUNTA([1]I_Q_G_MW_ALL_ALL_NO!$A:$A)-1,1)</definedName>
    <definedName name="RegionalEWSO">OFFSET(Regional!$Q$7,0,0,COUNTA([1]I_Q_G_MW_ALL_ALL_NO!$A:$A)-1,1)</definedName>
    <definedName name="RegionalEWWE">OFFSET(Regional!$R$7,0,0,COUNTA([1]I_Q_G_MW_ALL_ALL_NO!$A:$A)-1,1)</definedName>
    <definedName name="RegionalPTDates">OFFSET(RegionalPropertyType!$N$6,0,0,COUNTA([1]I_Q_G_MW_OFF_ALL_YES!$A:$A)-17,1)</definedName>
    <definedName name="RegionalVWDates">OFFSET(Regional!$N$23,0,0,COUNTA([1]I_Q_A_MW_ALL_ALL_YES!$A:$A)-17,1)</definedName>
    <definedName name="RegionalVWMW">OFFSET(Regional!$S$23,0,0,COUNTA([1]I_Q_A_MW_ALL_ALL_YES!$A:$A)-17,1)</definedName>
    <definedName name="RegionalVWNE">OFFSET(Regional!$T$23,0,0,COUNTA([1]I_Q_A_MW_ALL_ALL_YES!$A:$A)-17,1)</definedName>
    <definedName name="RegionalVWSO">OFFSET(Regional!$U$23,0,0,COUNTA([1]I_Q_A_MW_ALL_ALL_YES!$A:$A)-17,1)</definedName>
    <definedName name="RegionalVWWE">OFFSET(Regional!$V$23,0,0,COUNTA([1]I_Q_A_MW_ALL_ALL_YES!$A:$A)-17,1)</definedName>
    <definedName name="RegMWApt">OFFSET(RegionalPropertyType!$R$6,0,0,COUNTA([1]I_Q_G_MW_OFF_ALL_YES!$A:$A)-17,1)</definedName>
    <definedName name="RegMWInd">OFFSET(RegionalPropertyType!$P$6,0,0,COUNTA([1]I_Q_G_MW_OFF_ALL_YES!$A:$A)-17,1)</definedName>
    <definedName name="RegMWOff">OFFSET(RegionalPropertyType!$O$6,0,0,COUNTA([1]I_Q_G_MW_OFF_ALL_YES!$A:$A)-17,1)</definedName>
    <definedName name="RegMWRet">OFFSET(RegionalPropertyType!$Q$6,0,0,COUNTA([1]I_Q_G_MW_OFF_ALL_YES!$A:$A)-17,1)</definedName>
    <definedName name="RegNEApt">OFFSET(RegionalPropertyType!$V$6,0,0,COUNTA([1]I_Q_G_MW_OFF_ALL_YES!$A:$A)-17,1)</definedName>
    <definedName name="RegNEInd">OFFSET(RegionalPropertyType!$T$6,0,0,COUNTA([1]I_Q_G_MW_OFF_ALL_YES!$A:$A)-17,1)</definedName>
    <definedName name="RegNEOff">OFFSET(RegionalPropertyType!$S$6,0,0,COUNTA([1]I_Q_G_MW_OFF_ALL_YES!$A:$A)-17,1)</definedName>
    <definedName name="RegNERet">OFFSET(RegionalPropertyType!$U$6,0,0,COUNTA([1]I_Q_G_MW_OFF_ALL_YES!$A:$A)-17,1)</definedName>
    <definedName name="RegSOApt">OFFSET(RegionalPropertyType!$Z$6,0,0,COUNTA([1]I_Q_G_MW_OFF_ALL_YES!$A:$A)-17,1)</definedName>
    <definedName name="RegSOInd">OFFSET(RegionalPropertyType!$X$6,0,0,COUNTA([1]I_Q_G_MW_OFF_ALL_YES!$A:$A)-17,1)</definedName>
    <definedName name="RegSOOff">OFFSET(RegionalPropertyType!$W$6,0,0,COUNTA([1]I_Q_G_MW_OFF_ALL_YES!$A:$A)-17,1)</definedName>
    <definedName name="RegSORet">OFFSET(RegionalPropertyType!$Y$6,0,0,COUNTA([1]I_Q_G_MW_OFF_ALL_YES!$A:$A)-17,1)</definedName>
    <definedName name="RegWEApt">OFFSET(RegionalPropertyType!$AD$6,0,0,COUNTA([1]I_Q_G_MW_OFF_ALL_YES!$A:$A)-17,1)</definedName>
    <definedName name="RegWEInd">OFFSET(RegionalPropertyType!$AB$6,0,0,COUNTA([1]I_Q_G_MW_OFF_ALL_YES!$A:$A)-17,1)</definedName>
    <definedName name="RegWEOff">OFFSET(RegionalPropertyType!$AA$6,0,0,COUNTA([1]I_Q_G_MW_OFF_ALL_YES!$A:$A)-17,1)</definedName>
    <definedName name="RegWERet">OFFSET(RegionalPropertyType!$AC$6,0,0,COUNTA([1]I_Q_G_MW_OFF_ALL_YES!$A:$A)-17,1)</definedName>
    <definedName name="TransactionDates">OFFSET(TransactionActivity!$N$2,0,0,COUNTA([1]counts!$A:$A)-1,1)</definedName>
    <definedName name="TransactionDistressDates">OFFSET(TransactionActivity!$N$98,0,0,COUNTA([1]counts!$A:$A)-97,1)</definedName>
    <definedName name="USCompCount">OFFSET(TransactionActivity!$O$2,0,0,COUNTA([1]counts!$A:$A)-1,1)</definedName>
    <definedName name="USComposite">OFFSET('U.S. EW &amp; VW'!$M$6,0,0,COUNTA([1]I_M_G_ALL_ALL_ALL_NO!$A:$A)-1,1)</definedName>
    <definedName name="USCompositeDates">OFFSET('U.S. EW &amp; VW'!$L$6,0,0,COUNTA([1]I_M_G_ALL_ALL_ALL_NO!$A:$A)-1,1)</definedName>
    <definedName name="USCompositeVW">OFFSET('U.S. EW &amp; VW'!$O$6,0,0,COUNTA([1]I_M_A_ALL_ALL_ALL_NO!$A:$A)-1,1)</definedName>
    <definedName name="USCompositeVWDates">OFFSET('U.S. EW &amp; VW'!$N$6,0,0,COUNTA([1]I_M_A_ALL_ALL_ALL_NO!$A:$A)-1,1)</definedName>
    <definedName name="USCompVolume">OFFSET(TransactionActivity!$R$2,0,0,COUNTA([1]counts!$A:$A)-1,1)</definedName>
    <definedName name="USGenComCount">OFFSET(TransactionActivity!$Q$2,0,0,COUNTA([1]counts!$A:$A)-1,1)</definedName>
    <definedName name="USGenComDistCount">OFFSET(TransactionActivity!$U$98,0,0,COUNTA([1]counts!$A:$A)-97,1)</definedName>
    <definedName name="USGenComDistPercent">OFFSET(TransactionActivity!$W$98,0,0,COUNTA([1]counts!$A:$A)-97,1)</definedName>
    <definedName name="USGenComVolume">OFFSET(TransactionActivity!$T$2,0,0,COUNTA([1]counts!$A:$A)-1,1)</definedName>
    <definedName name="USInvGradeCount">OFFSET(TransactionActivity!$P$2,0,0,COUNTA([1]counts!$A:$A)-1,1)</definedName>
    <definedName name="USInvGradeDistCount">OFFSET(TransactionActivity!$V$98,0,0,COUNTA([1]counts!$A:$A)-97,1)</definedName>
    <definedName name="USInvGradeDistPercent">OFFSET(TransactionActivity!$X$98,0,0,COUNTA([1]counts!$A:$A)-97,1)</definedName>
    <definedName name="USInvGradeVolume">OFFSET(TransactionActivity!$S$2,0,0,COUNTA([1]counts!$A:$A)-1,1)</definedName>
    <definedName name="VWbySegmentDates">OFFSET('U.S. VW - By Segment'!$K$6,0,0,COUNTA([1]I_M_A_ALL_EMF_ALL_NO!$A:$A)-1,1)</definedName>
    <definedName name="VWbySegmentEMF">OFFSET('U.S. VW - By Segment'!$L$6,0,0,COUNTA([1]I_M_A_ALL_EMF_ALL_NO!$A:$A)-1,1)</definedName>
    <definedName name="VWbySegmentMF">OFFSET('U.S. VW - By Segment'!$M$6,0,0,COUNTA([1]I_M_A_ALL_EMF_ALL_NO!$A:$A)-1,1)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0" l="1"/>
  <c r="B11" i="10"/>
  <c r="F3" i="10"/>
  <c r="F7" i="10"/>
  <c r="G7" i="10"/>
  <c r="G133" i="10"/>
  <c r="F133" i="10"/>
  <c r="G3" i="10"/>
  <c r="G117" i="10" l="1"/>
  <c r="F42" i="10"/>
  <c r="F14" i="10"/>
  <c r="G129" i="10"/>
  <c r="G101" i="10"/>
  <c r="G105" i="10"/>
  <c r="G77" i="10"/>
  <c r="G81" i="10"/>
  <c r="G43" i="10"/>
  <c r="G92" i="10"/>
  <c r="F35" i="10"/>
  <c r="F8" i="10"/>
  <c r="F75" i="10"/>
  <c r="F47" i="10"/>
  <c r="F19" i="10"/>
  <c r="F23" i="10"/>
  <c r="F27" i="10"/>
  <c r="F31" i="10"/>
  <c r="F125" i="10"/>
  <c r="G27" i="10"/>
  <c r="F67" i="10"/>
  <c r="F39" i="10"/>
  <c r="F107" i="10"/>
  <c r="F79" i="10"/>
  <c r="F51" i="10"/>
  <c r="F55" i="10"/>
  <c r="F59" i="10"/>
  <c r="F63" i="10"/>
  <c r="G52" i="10"/>
  <c r="G83" i="10"/>
  <c r="F76" i="10"/>
  <c r="F48" i="10"/>
  <c r="G16" i="10"/>
  <c r="F120" i="10"/>
  <c r="F92" i="10"/>
  <c r="F96" i="10"/>
  <c r="F68" i="10"/>
  <c r="F72" i="10"/>
  <c r="G4" i="10"/>
  <c r="G34" i="10"/>
  <c r="F130" i="10"/>
  <c r="F102" i="10"/>
  <c r="G50" i="10"/>
  <c r="G22" i="10"/>
  <c r="F114" i="10"/>
  <c r="F118" i="10"/>
  <c r="F122" i="10"/>
  <c r="F94" i="10"/>
  <c r="G9" i="10"/>
  <c r="G26" i="10"/>
  <c r="G69" i="10"/>
  <c r="G40" i="10"/>
  <c r="G12" i="10"/>
  <c r="G112" i="10"/>
  <c r="G84" i="10"/>
  <c r="G56" i="10"/>
  <c r="G60" i="10"/>
  <c r="G32" i="10"/>
  <c r="G36" i="10"/>
  <c r="G85" i="10"/>
  <c r="G57" i="10"/>
  <c r="G125" i="10"/>
  <c r="G97" i="10"/>
  <c r="G68" i="10"/>
  <c r="F24" i="10"/>
  <c r="G115" i="10"/>
  <c r="G123" i="10"/>
  <c r="G28" i="10"/>
  <c r="G108" i="10"/>
  <c r="F37" i="10"/>
  <c r="F13" i="10"/>
  <c r="G128" i="10"/>
  <c r="G24" i="10"/>
  <c r="F57" i="10"/>
  <c r="F69" i="10"/>
  <c r="F45" i="10"/>
  <c r="G42" i="10"/>
  <c r="F98" i="10"/>
  <c r="G18" i="10"/>
  <c r="F82" i="10"/>
  <c r="F86" i="10"/>
  <c r="F62" i="10"/>
  <c r="G33" i="10"/>
  <c r="F108" i="10"/>
  <c r="G20" i="10"/>
  <c r="F128" i="10"/>
  <c r="F104" i="10"/>
  <c r="F132" i="10"/>
  <c r="G46" i="10"/>
  <c r="G86" i="10"/>
  <c r="G62" i="10"/>
  <c r="G38" i="10"/>
  <c r="G67" i="10"/>
  <c r="G107" i="10"/>
  <c r="G94" i="10"/>
  <c r="G104" i="10"/>
  <c r="G76" i="10"/>
  <c r="F33" i="10"/>
  <c r="F6" i="10"/>
  <c r="G120" i="10"/>
  <c r="G124" i="10"/>
  <c r="G96" i="10"/>
  <c r="G100" i="10"/>
  <c r="G82" i="10"/>
  <c r="F113" i="10"/>
  <c r="F34" i="10"/>
  <c r="G89" i="10"/>
  <c r="F74" i="10"/>
  <c r="F46" i="10"/>
  <c r="F18" i="10"/>
  <c r="F22" i="10"/>
  <c r="F26" i="10"/>
  <c r="G109" i="10"/>
  <c r="F21" i="10"/>
  <c r="G10" i="10"/>
  <c r="F66" i="10"/>
  <c r="F38" i="10"/>
  <c r="F106" i="10"/>
  <c r="F78" i="10"/>
  <c r="F50" i="10"/>
  <c r="F54" i="10"/>
  <c r="F58" i="10"/>
  <c r="F30" i="10"/>
  <c r="G71" i="10"/>
  <c r="G5" i="10"/>
  <c r="F99" i="10"/>
  <c r="F71" i="10"/>
  <c r="F4" i="10"/>
  <c r="G110" i="10"/>
  <c r="F43" i="10"/>
  <c r="F15" i="10"/>
  <c r="G122" i="10"/>
  <c r="G126" i="10"/>
  <c r="G130" i="10"/>
  <c r="G102" i="10"/>
  <c r="G132" i="10"/>
  <c r="G15" i="10"/>
  <c r="G87" i="10"/>
  <c r="F12" i="10"/>
  <c r="G131" i="10"/>
  <c r="F84" i="10"/>
  <c r="F56" i="10"/>
  <c r="F28" i="10"/>
  <c r="F32" i="10"/>
  <c r="F5" i="10"/>
  <c r="F9" i="10"/>
  <c r="G54" i="10"/>
  <c r="G73" i="10"/>
  <c r="F44" i="10"/>
  <c r="F16" i="10"/>
  <c r="F116" i="10"/>
  <c r="F88" i="10"/>
  <c r="F60" i="10"/>
  <c r="F64" i="10"/>
  <c r="F36" i="10"/>
  <c r="G121" i="10"/>
  <c r="G6" i="10"/>
  <c r="G64" i="10"/>
  <c r="F89" i="10"/>
  <c r="F61" i="10"/>
  <c r="F129" i="10"/>
  <c r="F101" i="10"/>
  <c r="F73" i="10"/>
  <c r="F77" i="10"/>
  <c r="F49" i="10"/>
  <c r="F53" i="10"/>
  <c r="G80" i="10"/>
  <c r="F126" i="10"/>
  <c r="F131" i="10"/>
  <c r="F103" i="10"/>
  <c r="G39" i="10"/>
  <c r="G11" i="10"/>
  <c r="F115" i="10"/>
  <c r="F119" i="10"/>
  <c r="F123" i="10"/>
  <c r="F127" i="10"/>
  <c r="G14" i="10"/>
  <c r="G19" i="10"/>
  <c r="G70" i="10"/>
  <c r="G53" i="10"/>
  <c r="G25" i="10"/>
  <c r="G93" i="10"/>
  <c r="G65" i="10"/>
  <c r="G37" i="10"/>
  <c r="G41" i="10"/>
  <c r="G13" i="10"/>
  <c r="G17" i="10"/>
  <c r="G78" i="10"/>
  <c r="F11" i="10"/>
  <c r="G118" i="10"/>
  <c r="G90" i="10"/>
  <c r="G106" i="10"/>
  <c r="G127" i="10"/>
  <c r="G99" i="10"/>
  <c r="F52" i="10"/>
  <c r="G111" i="10"/>
  <c r="G119" i="10"/>
  <c r="F40" i="10"/>
  <c r="G49" i="10"/>
  <c r="F25" i="10"/>
  <c r="F65" i="10"/>
  <c r="F10" i="10"/>
  <c r="G113" i="10"/>
  <c r="G45" i="10"/>
  <c r="F29" i="10"/>
  <c r="F97" i="10"/>
  <c r="F41" i="10"/>
  <c r="F17" i="10"/>
  <c r="G23" i="10"/>
  <c r="F70" i="10"/>
  <c r="F110" i="10"/>
  <c r="F90" i="10"/>
  <c r="G31" i="10"/>
  <c r="G88" i="10"/>
  <c r="F80" i="10"/>
  <c r="G48" i="10"/>
  <c r="F124" i="10"/>
  <c r="F100" i="10"/>
  <c r="F112" i="10"/>
  <c r="G74" i="10"/>
  <c r="G114" i="10"/>
  <c r="G58" i="10"/>
  <c r="G66" i="10"/>
  <c r="G95" i="10"/>
  <c r="F20" i="10"/>
  <c r="G79" i="10"/>
  <c r="G8" i="10"/>
  <c r="F91" i="10"/>
  <c r="G91" i="10"/>
  <c r="G2" i="10"/>
  <c r="F85" i="10"/>
  <c r="G35" i="10"/>
  <c r="G51" i="10"/>
  <c r="G44" i="10"/>
  <c r="G61" i="10"/>
  <c r="G55" i="10"/>
  <c r="F2" i="10"/>
  <c r="G21" i="10"/>
  <c r="F109" i="10"/>
  <c r="G75" i="10"/>
  <c r="G116" i="10"/>
  <c r="G30" i="10"/>
  <c r="F81" i="10"/>
  <c r="G47" i="10"/>
  <c r="G98" i="10"/>
  <c r="F111" i="10"/>
  <c r="F95" i="10"/>
  <c r="F121" i="10"/>
  <c r="F105" i="10"/>
  <c r="G103" i="10"/>
  <c r="F83" i="10"/>
  <c r="F93" i="10"/>
  <c r="F117" i="10"/>
  <c r="G59" i="10"/>
  <c r="F87" i="10"/>
  <c r="G29" i="10"/>
  <c r="G63" i="10"/>
  <c r="G72" i="10"/>
</calcChain>
</file>

<file path=xl/sharedStrings.xml><?xml version="1.0" encoding="utf-8"?>
<sst xmlns="http://schemas.openxmlformats.org/spreadsheetml/2006/main" count="6333" uniqueCount="99">
  <si>
    <t>Peak-to-Trough</t>
  </si>
  <si>
    <t>Average Annual Growth</t>
  </si>
  <si>
    <t>Standard Deviation</t>
  </si>
  <si>
    <t>Period</t>
  </si>
  <si>
    <t>U.S. Composite</t>
  </si>
  <si>
    <t>U.S. Composite - Value Weighted</t>
  </si>
  <si>
    <t>U.S. Investment Grade</t>
  </si>
  <si>
    <t>U.S. General Commercial</t>
  </si>
  <si>
    <t xml:space="preserve">U.S. Composite Excluding MultiFamily -  Value Weighted </t>
  </si>
  <si>
    <t xml:space="preserve">U.S. MultiFamily -  Value Weighted </t>
  </si>
  <si>
    <t>Equal-Weighted</t>
  </si>
  <si>
    <t>Value Weighted</t>
  </si>
  <si>
    <t>U.S. Office</t>
  </si>
  <si>
    <t>U.S. Industrial</t>
  </si>
  <si>
    <t>U.S. Retail</t>
  </si>
  <si>
    <t>U.S. Multifamily</t>
  </si>
  <si>
    <t>U.S. Land</t>
  </si>
  <si>
    <t>U.S. Hospitality</t>
  </si>
  <si>
    <t>NULL</t>
  </si>
  <si>
    <t>Value-Weighted</t>
  </si>
  <si>
    <t>Midwest Composite</t>
  </si>
  <si>
    <t>Northeast Composite</t>
  </si>
  <si>
    <t>South Composite</t>
  </si>
  <si>
    <t>West Composite</t>
  </si>
  <si>
    <t>Prime Office Metros</t>
  </si>
  <si>
    <t>Prime Industrial Metros</t>
  </si>
  <si>
    <t>Prime Retail Metros</t>
  </si>
  <si>
    <t>Prime Multifamily Metros</t>
  </si>
  <si>
    <t xml:space="preserve">Office Top 10 Largest Metros Quarterly Indices         </t>
  </si>
  <si>
    <t>Midwest Office</t>
  </si>
  <si>
    <t>Midwest Industrial</t>
  </si>
  <si>
    <t>Midwest Retail</t>
  </si>
  <si>
    <t>Midwest Multifamily</t>
  </si>
  <si>
    <t>Northeast Office</t>
  </si>
  <si>
    <t>Northeast Industrial</t>
  </si>
  <si>
    <t>Northeast Retail</t>
  </si>
  <si>
    <t>Northeast Multifamily</t>
  </si>
  <si>
    <t>South Office</t>
  </si>
  <si>
    <t>South Industrial</t>
  </si>
  <si>
    <t>South Retail</t>
  </si>
  <si>
    <t>South Multifamily</t>
  </si>
  <si>
    <t>West Office</t>
  </si>
  <si>
    <t>West Industrial</t>
  </si>
  <si>
    <t>West Retail</t>
  </si>
  <si>
    <t>West Multifamily</t>
  </si>
  <si>
    <t>Month</t>
  </si>
  <si>
    <t>U.S. Composite Pair Count</t>
  </si>
  <si>
    <t>U.S. Investment Grade Pair Count</t>
  </si>
  <si>
    <t>U.S. General Commercial Pair Count</t>
  </si>
  <si>
    <t>U.S. Composite Pair Volume</t>
  </si>
  <si>
    <t>U.S. Investment Grade Pair Volume</t>
  </si>
  <si>
    <t>U.S. General Commercial Pair Volume</t>
  </si>
  <si>
    <t>U.S. General Commercial Distress Pair Count</t>
  </si>
  <si>
    <t>U.S. Investment Grade Distress Pair Count</t>
  </si>
  <si>
    <t>U.S. General Commercial Distress Pair %</t>
  </si>
  <si>
    <t>U.S. Investment Grade Distress Pair %</t>
  </si>
  <si>
    <t>U.S. Composite Non-Distress</t>
  </si>
  <si>
    <t>U.S. Investment Grade Non-Distress</t>
  </si>
  <si>
    <t>Equal Weighted</t>
  </si>
  <si>
    <t>PropertyType!O6</t>
  </si>
  <si>
    <t>PropertyType!U6</t>
  </si>
  <si>
    <t>PropertyType!P6</t>
  </si>
  <si>
    <t>PropertyType!V6</t>
  </si>
  <si>
    <t>PropertyType!Q6</t>
  </si>
  <si>
    <t>PropertyType!W6</t>
  </si>
  <si>
    <t>PropertyType!R6</t>
  </si>
  <si>
    <t>PropertyType!X6</t>
  </si>
  <si>
    <t>Regional!O6</t>
  </si>
  <si>
    <t>Regional!S6</t>
  </si>
  <si>
    <t>Regional!P6</t>
  </si>
  <si>
    <t>Regional!T6</t>
  </si>
  <si>
    <t>Regional!Q6</t>
  </si>
  <si>
    <t>Regional!U6</t>
  </si>
  <si>
    <t>Regional!R6</t>
  </si>
  <si>
    <t>Regional!V6</t>
  </si>
  <si>
    <t>selected:</t>
  </si>
  <si>
    <t>U.S. Composite Indices: Equal and Value Weighted,</t>
  </si>
  <si>
    <t>Data through February of 2018</t>
  </si>
  <si>
    <t/>
  </si>
  <si>
    <t>U.S.Composite Indices by Market Segment: Equal Weighted,</t>
  </si>
  <si>
    <t>U.S. Composite Index Excluding Multifamily: Value Weighted,</t>
  </si>
  <si>
    <t>U.S. Primary Property Type Quarterly Indices - Equal Weighted,</t>
  </si>
  <si>
    <t>U.S. Primary Property Type  Quarterly Indices - Value Weighted,</t>
  </si>
  <si>
    <t>U.S. Land and Hospitality Quarterly Indices - Equal Weighted,</t>
  </si>
  <si>
    <t>U.S. Regional Type Quarterly Indices - Equal Weighted,</t>
  </si>
  <si>
    <t>U.S. Regional  Quarterly Indices - Value Weighted,</t>
  </si>
  <si>
    <t>Office Prime Metros Quarterly Indices - Equal Weighted,</t>
  </si>
  <si>
    <t>Industrial Prime Metros Quarterly Indices - Equal Weighted,</t>
  </si>
  <si>
    <t>Retail Prime Metros Quarterly Indices - Equal Weighted,</t>
  </si>
  <si>
    <t>Multifamily Prime Quarterly Indices - Equal Weighted,</t>
  </si>
  <si>
    <t>U.S. Midwest Property Type Quarterly Indices - Equal Weighted,</t>
  </si>
  <si>
    <t>U.S. Northeast Property Type Quarterly Indices - Equal Weighted,</t>
  </si>
  <si>
    <t>U.S. South Property Type Quarterly Indices - Equal Weighted,</t>
  </si>
  <si>
    <t>U.S. West Property Type Quarterly Indices - Equal Weighted,</t>
  </si>
  <si>
    <t>U.S. Pair Count, Data through February of 2018</t>
  </si>
  <si>
    <t>U.S. Pair Volume, Data through February of 2018</t>
  </si>
  <si>
    <t>U.S. Distress Sale Pairs Percentage,Data through February of 2018</t>
  </si>
  <si>
    <t>U.S. Composite NonDistress Index - Equal Weighted,</t>
  </si>
  <si>
    <t>U.S. Investment Grade NonDistress Index- Equal Weighted,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</si>
</sst>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(* #,##0.00_);_(* \(#,##0.00\);_(* &quot;-&quot;??_);_(@_)"/>
    <numFmt numFmtId="164" formatCode="_(* #,##0_);_(* \(#,##0\);_(* &quot;-&quot;??_);_(@_)"/>
    <numFmt numFmtId="165" formatCode="[$-409]mmm\-yy;@"/>
    <numFmt numFmtId="166" formatCode="0.000000"/>
    <numFmt numFmtId="167" formatCode="0.0%"/>
    <numFmt numFmtId="168" formatCode="mm/dd/yyyy"/>
    <numFmt numFmtId="169" formatCode="mm/dd/yy"/>
    <numFmt numFmtId="170" formatCode="&quot;$&quot;#,##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1"/>
      <color theme="1"/>
      <name val="Calibri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theme="1" tint="0.34998626667073579"/>
      <name val="Arial"/>
      <family val="2"/>
    </font>
    <font>
      <sz val="12"/>
      <color theme="4"/>
      <name val="Calibri"/>
      <family val="2"/>
      <scheme val="minor"/>
    </font>
    <font>
      <sz val="11"/>
      <color theme="4"/>
      <name val="Calibri"/>
      <family val="2"/>
    </font>
    <font>
      <sz val="11"/>
      <color theme="4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b/>
      <sz val="10"/>
      <color theme="1" tint="0.34998626667073579"/>
      <name val="Arial"/>
      <family val="2"/>
    </font>
    <font>
      <b/>
      <sz val="11"/>
      <color rgb="FF7F7F7F"/>
      <name val="Arial"/>
      <family val="2"/>
    </font>
    <font>
      <b/>
      <sz val="12"/>
      <color rgb="FF7F7F7F"/>
      <name val="Arial"/>
      <family val="2"/>
    </font>
    <font>
      <b/>
      <sz val="9"/>
      <color rgb="FF7F7F7F"/>
      <name val="Arial"/>
      <family val="2"/>
    </font>
    <font>
      <b/>
      <sz val="12"/>
      <color theme="1"/>
      <name val="Calibri"/>
      <family val="2"/>
    </font>
    <font>
      <b/>
      <sz val="11"/>
      <color theme="4"/>
      <name val="Calibri"/>
      <family val="2"/>
    </font>
    <font>
      <b/>
      <sz val="11"/>
      <color theme="4"/>
      <name val="Calibri"/>
      <family val="2"/>
      <scheme val="minor"/>
    </font>
    <font>
      <b/>
      <sz val="12"/>
      <color theme="4"/>
      <name val="Calibri"/>
      <family val="2"/>
    </font>
    <font>
      <sz val="12"/>
      <color theme="4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dashed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3" borderId="0" applyNumberFormat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2" borderId="0" applyNumberFormat="0" applyBorder="0" applyAlignment="0" applyProtection="0"/>
  </cellStyleXfs>
  <cellXfs count="175">
    <xf numFmtId="0" fontId="0" fillId="0" borderId="0" xfId="0"/>
    <xf numFmtId="0" fontId="3" fillId="4" borderId="0" xfId="3" applyFont="1" applyFill="1" applyAlignment="1">
      <alignment wrapText="1"/>
    </xf>
    <xf numFmtId="0" fontId="2" fillId="4" borderId="0" xfId="3" applyFont="1" applyFill="1" applyAlignment="1">
      <alignment wrapText="1"/>
    </xf>
    <xf numFmtId="0" fontId="2" fillId="4" borderId="0" xfId="3" applyFont="1" applyFill="1" applyAlignment="1">
      <alignment horizontal="center" wrapText="1"/>
    </xf>
    <xf numFmtId="43" fontId="3" fillId="4" borderId="0" xfId="3" applyNumberFormat="1" applyFont="1" applyFill="1"/>
    <xf numFmtId="43" fontId="2" fillId="4" borderId="0" xfId="3" applyNumberFormat="1" applyFont="1" applyFill="1"/>
    <xf numFmtId="43" fontId="2" fillId="4" borderId="0" xfId="3" applyNumberFormat="1" applyFont="1" applyFill="1" applyAlignment="1">
      <alignment horizontal="center"/>
    </xf>
    <xf numFmtId="43" fontId="3" fillId="4" borderId="1" xfId="3" applyNumberFormat="1" applyFont="1" applyFill="1" applyBorder="1"/>
    <xf numFmtId="43" fontId="2" fillId="4" borderId="1" xfId="3" applyNumberFormat="1" applyFont="1" applyFill="1" applyBorder="1"/>
    <xf numFmtId="43" fontId="2" fillId="4" borderId="1" xfId="3" applyNumberFormat="1" applyFont="1" applyFill="1" applyBorder="1" applyAlignment="1">
      <alignment horizontal="center"/>
    </xf>
    <xf numFmtId="0" fontId="3" fillId="5" borderId="0" xfId="0" applyFont="1" applyFill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  <xf numFmtId="164" fontId="5" fillId="5" borderId="0" xfId="4" applyNumberFormat="1" applyFont="1" applyFill="1" applyBorder="1" applyAlignment="1">
      <alignment horizontal="center" vertical="center" wrapText="1"/>
    </xf>
    <xf numFmtId="0" fontId="3" fillId="5" borderId="0" xfId="3" applyFont="1" applyFill="1" applyAlignment="1">
      <alignment horizontal="center" vertical="center" wrapText="1"/>
    </xf>
    <xf numFmtId="0" fontId="6" fillId="5" borderId="0" xfId="0" applyFont="1" applyFill="1"/>
    <xf numFmtId="0" fontId="1" fillId="5" borderId="0" xfId="0" applyFont="1" applyFill="1"/>
    <xf numFmtId="165" fontId="7" fillId="5" borderId="0" xfId="5" applyNumberFormat="1" applyFont="1" applyFill="1" applyBorder="1" applyAlignment="1">
      <alignment horizontal="center"/>
    </xf>
    <xf numFmtId="164" fontId="7" fillId="5" borderId="0" xfId="4" applyNumberFormat="1" applyFont="1" applyFill="1" applyBorder="1" applyAlignment="1">
      <alignment horizontal="center"/>
    </xf>
    <xf numFmtId="165" fontId="1" fillId="5" borderId="0" xfId="6" applyNumberFormat="1" applyFont="1" applyFill="1" applyAlignment="1">
      <alignment horizontal="center" vertical="center"/>
    </xf>
    <xf numFmtId="1" fontId="1" fillId="5" borderId="0" xfId="0" applyNumberFormat="1" applyFont="1" applyFill="1" applyAlignment="1">
      <alignment horizontal="center" vertical="center"/>
    </xf>
    <xf numFmtId="166" fontId="6" fillId="5" borderId="0" xfId="6" applyNumberFormat="1" applyFont="1" applyFill="1" applyAlignment="1">
      <alignment horizontal="center" vertical="center"/>
    </xf>
    <xf numFmtId="14" fontId="6" fillId="5" borderId="0" xfId="0" applyNumberFormat="1" applyFont="1" applyFill="1"/>
    <xf numFmtId="167" fontId="9" fillId="5" borderId="0" xfId="2" applyNumberFormat="1" applyFont="1" applyFill="1"/>
    <xf numFmtId="0" fontId="9" fillId="5" borderId="0" xfId="0" applyFont="1" applyFill="1"/>
    <xf numFmtId="43" fontId="9" fillId="5" borderId="0" xfId="1" applyFont="1" applyFill="1"/>
    <xf numFmtId="165" fontId="10" fillId="5" borderId="0" xfId="5" applyNumberFormat="1" applyFont="1" applyFill="1" applyBorder="1" applyAlignment="1">
      <alignment horizontal="center"/>
    </xf>
    <xf numFmtId="164" fontId="10" fillId="5" borderId="0" xfId="4" applyNumberFormat="1" applyFont="1" applyFill="1" applyBorder="1" applyAlignment="1">
      <alignment horizontal="center"/>
    </xf>
    <xf numFmtId="167" fontId="10" fillId="5" borderId="0" xfId="2" applyNumberFormat="1" applyFont="1" applyFill="1" applyBorder="1" applyAlignment="1">
      <alignment horizontal="center"/>
    </xf>
    <xf numFmtId="167" fontId="11" fillId="5" borderId="0" xfId="2" applyNumberFormat="1" applyFont="1" applyFill="1" applyAlignment="1">
      <alignment horizontal="center"/>
    </xf>
    <xf numFmtId="0" fontId="1" fillId="5" borderId="0" xfId="0" applyFont="1" applyFill="1" applyAlignment="1">
      <alignment horizontal="center"/>
    </xf>
    <xf numFmtId="168" fontId="2" fillId="4" borderId="0" xfId="3" applyNumberFormat="1" applyFont="1" applyFill="1" applyAlignment="1">
      <alignment wrapText="1"/>
    </xf>
    <xf numFmtId="43" fontId="2" fillId="4" borderId="0" xfId="3" applyNumberFormat="1" applyFont="1" applyFill="1" applyAlignment="1"/>
    <xf numFmtId="43" fontId="2" fillId="4" borderId="1" xfId="3" applyNumberFormat="1" applyFont="1" applyFill="1" applyBorder="1" applyAlignment="1"/>
    <xf numFmtId="0" fontId="2" fillId="5" borderId="0" xfId="0" applyFont="1" applyFill="1" applyBorder="1" applyAlignment="1">
      <alignment wrapText="1"/>
    </xf>
    <xf numFmtId="168" fontId="2" fillId="5" borderId="0" xfId="0" applyNumberFormat="1" applyFont="1" applyFill="1" applyBorder="1" applyAlignment="1">
      <alignment wrapText="1"/>
    </xf>
    <xf numFmtId="38" fontId="5" fillId="5" borderId="0" xfId="5" applyNumberFormat="1" applyFont="1" applyFill="1" applyBorder="1" applyAlignment="1">
      <alignment horizontal="center" vertical="center" wrapText="1"/>
    </xf>
    <xf numFmtId="0" fontId="0" fillId="5" borderId="0" xfId="0" applyFill="1"/>
    <xf numFmtId="165" fontId="1" fillId="5" borderId="0" xfId="0" applyNumberFormat="1" applyFont="1" applyFill="1"/>
    <xf numFmtId="164" fontId="7" fillId="5" borderId="0" xfId="4" applyNumberFormat="1" applyFont="1" applyFill="1" applyBorder="1" applyAlignment="1">
      <alignment horizontal="center" vertical="center"/>
    </xf>
    <xf numFmtId="38" fontId="7" fillId="5" borderId="0" xfId="5" applyNumberFormat="1" applyFont="1" applyFill="1" applyBorder="1" applyAlignment="1">
      <alignment horizontal="center" vertical="center"/>
    </xf>
    <xf numFmtId="164" fontId="12" fillId="5" borderId="0" xfId="4" applyNumberFormat="1" applyFont="1" applyFill="1" applyBorder="1" applyAlignment="1">
      <alignment horizontal="center" vertical="center"/>
    </xf>
    <xf numFmtId="168" fontId="1" fillId="5" borderId="0" xfId="0" applyNumberFormat="1" applyFont="1" applyFill="1"/>
    <xf numFmtId="0" fontId="13" fillId="5" borderId="0" xfId="0" applyFont="1" applyFill="1"/>
    <xf numFmtId="0" fontId="1" fillId="4" borderId="0" xfId="3" applyFill="1" applyAlignment="1">
      <alignment wrapText="1"/>
    </xf>
    <xf numFmtId="0" fontId="2" fillId="4" borderId="0" xfId="3" applyFont="1" applyFill="1" applyAlignment="1">
      <alignment horizontal="center" vertical="center" wrapText="1"/>
    </xf>
    <xf numFmtId="43" fontId="1" fillId="4" borderId="0" xfId="3" applyNumberFormat="1" applyFill="1"/>
    <xf numFmtId="43" fontId="2" fillId="4" borderId="0" xfId="3" applyNumberFormat="1" applyFont="1" applyFill="1" applyAlignment="1">
      <alignment horizontal="left" vertical="center"/>
    </xf>
    <xf numFmtId="43" fontId="1" fillId="4" borderId="1" xfId="3" applyNumberFormat="1" applyFill="1" applyBorder="1"/>
    <xf numFmtId="43" fontId="2" fillId="4" borderId="1" xfId="3" applyNumberFormat="1" applyFont="1" applyFill="1" applyBorder="1" applyAlignment="1">
      <alignment horizontal="left" vertical="center"/>
    </xf>
    <xf numFmtId="0" fontId="0" fillId="5" borderId="0" xfId="0" applyFill="1" applyAlignment="1">
      <alignment wrapText="1"/>
    </xf>
    <xf numFmtId="168" fontId="2" fillId="5" borderId="0" xfId="0" applyNumberFormat="1" applyFont="1" applyFill="1" applyAlignment="1">
      <alignment horizontal="center" vertical="center" wrapText="1"/>
    </xf>
    <xf numFmtId="0" fontId="3" fillId="5" borderId="0" xfId="0" applyFont="1" applyFill="1" applyAlignment="1">
      <alignment wrapText="1"/>
    </xf>
    <xf numFmtId="0" fontId="8" fillId="5" borderId="0" xfId="0" applyFont="1" applyFill="1" applyAlignment="1">
      <alignment horizontal="left" vertical="center"/>
    </xf>
    <xf numFmtId="165" fontId="1" fillId="5" borderId="0" xfId="0" applyNumberFormat="1" applyFont="1" applyFill="1" applyAlignment="1">
      <alignment horizontal="center" vertical="center"/>
    </xf>
    <xf numFmtId="168" fontId="1" fillId="5" borderId="0" xfId="0" applyNumberFormat="1" applyFont="1" applyFill="1" applyAlignment="1">
      <alignment horizontal="center" vertical="center"/>
    </xf>
    <xf numFmtId="0" fontId="2" fillId="4" borderId="2" xfId="3" applyFont="1" applyFill="1" applyBorder="1" applyAlignment="1">
      <alignment wrapText="1"/>
    </xf>
    <xf numFmtId="0" fontId="2" fillId="4" borderId="3" xfId="3" applyFont="1" applyFill="1" applyBorder="1" applyAlignment="1">
      <alignment wrapText="1"/>
    </xf>
    <xf numFmtId="0" fontId="2" fillId="4" borderId="4" xfId="3" applyFont="1" applyFill="1" applyBorder="1" applyAlignment="1">
      <alignment wrapText="1"/>
    </xf>
    <xf numFmtId="168" fontId="2" fillId="4" borderId="3" xfId="3" applyNumberFormat="1" applyFont="1" applyFill="1" applyBorder="1" applyAlignment="1">
      <alignment wrapText="1"/>
    </xf>
    <xf numFmtId="43" fontId="2" fillId="4" borderId="5" xfId="3" applyNumberFormat="1" applyFont="1" applyFill="1" applyBorder="1"/>
    <xf numFmtId="43" fontId="2" fillId="4" borderId="0" xfId="3" applyNumberFormat="1" applyFont="1" applyFill="1" applyBorder="1"/>
    <xf numFmtId="43" fontId="2" fillId="4" borderId="6" xfId="3" applyNumberFormat="1" applyFont="1" applyFill="1" applyBorder="1"/>
    <xf numFmtId="43" fontId="2" fillId="4" borderId="5" xfId="3" applyNumberFormat="1" applyFont="1" applyFill="1" applyBorder="1" applyAlignment="1">
      <alignment horizontal="center" vertical="center"/>
    </xf>
    <xf numFmtId="43" fontId="2" fillId="4" borderId="0" xfId="3" applyNumberFormat="1" applyFont="1" applyFill="1" applyBorder="1" applyAlignment="1">
      <alignment horizontal="center" vertical="center"/>
    </xf>
    <xf numFmtId="43" fontId="2" fillId="4" borderId="6" xfId="3" applyNumberFormat="1" applyFont="1" applyFill="1" applyBorder="1" applyAlignment="1">
      <alignment vertical="center"/>
    </xf>
    <xf numFmtId="43" fontId="2" fillId="4" borderId="7" xfId="3" applyNumberFormat="1" applyFont="1" applyFill="1" applyBorder="1"/>
    <xf numFmtId="43" fontId="2" fillId="5" borderId="0" xfId="3" applyNumberFormat="1" applyFont="1" applyFill="1" applyBorder="1"/>
    <xf numFmtId="0" fontId="3" fillId="5" borderId="0" xfId="0" applyFont="1" applyFill="1" applyAlignment="1">
      <alignment horizontal="center" vertical="center"/>
    </xf>
    <xf numFmtId="168" fontId="2" fillId="5" borderId="0" xfId="0" applyNumberFormat="1" applyFont="1" applyFill="1" applyAlignment="1">
      <alignment horizontal="center" vertical="center"/>
    </xf>
    <xf numFmtId="38" fontId="5" fillId="5" borderId="5" xfId="5" applyNumberFormat="1" applyFont="1" applyFill="1" applyBorder="1" applyAlignment="1">
      <alignment horizontal="center" vertical="center" wrapText="1"/>
    </xf>
    <xf numFmtId="38" fontId="5" fillId="5" borderId="6" xfId="5" applyNumberFormat="1" applyFont="1" applyFill="1" applyBorder="1" applyAlignment="1">
      <alignment horizontal="center" vertical="center" wrapText="1"/>
    </xf>
    <xf numFmtId="0" fontId="14" fillId="5" borderId="0" xfId="0" applyFont="1" applyFill="1" applyAlignment="1">
      <alignment horizontal="center" vertical="center"/>
    </xf>
    <xf numFmtId="0" fontId="14" fillId="5" borderId="0" xfId="0" applyFont="1" applyFill="1" applyAlignment="1">
      <alignment horizontal="left" vertical="center"/>
    </xf>
    <xf numFmtId="1" fontId="1" fillId="5" borderId="5" xfId="0" applyNumberFormat="1" applyFont="1" applyFill="1" applyBorder="1" applyAlignment="1">
      <alignment horizontal="center" vertical="center"/>
    </xf>
    <xf numFmtId="1" fontId="1" fillId="5" borderId="0" xfId="0" applyNumberFormat="1" applyFont="1" applyFill="1" applyBorder="1" applyAlignment="1">
      <alignment horizontal="center" vertical="center"/>
    </xf>
    <xf numFmtId="38" fontId="7" fillId="5" borderId="0" xfId="5" applyNumberFormat="1" applyFont="1" applyFill="1" applyBorder="1" applyAlignment="1">
      <alignment horizontal="center"/>
    </xf>
    <xf numFmtId="38" fontId="7" fillId="5" borderId="6" xfId="5" applyNumberFormat="1" applyFont="1" applyFill="1" applyBorder="1" applyAlignment="1">
      <alignment horizontal="center"/>
    </xf>
    <xf numFmtId="1" fontId="1" fillId="5" borderId="6" xfId="0" applyNumberFormat="1" applyFont="1" applyFill="1" applyBorder="1" applyAlignment="1">
      <alignment horizontal="center" vertical="center"/>
    </xf>
    <xf numFmtId="1" fontId="1" fillId="5" borderId="0" xfId="7" applyNumberFormat="1" applyFont="1" applyFill="1" applyBorder="1" applyAlignment="1">
      <alignment horizontal="center" vertical="center"/>
    </xf>
    <xf numFmtId="1" fontId="1" fillId="5" borderId="6" xfId="7" applyNumberFormat="1" applyFont="1" applyFill="1" applyBorder="1" applyAlignment="1">
      <alignment horizontal="center" vertical="center"/>
    </xf>
    <xf numFmtId="14" fontId="0" fillId="5" borderId="0" xfId="0" applyNumberFormat="1" applyFill="1"/>
    <xf numFmtId="165" fontId="11" fillId="5" borderId="0" xfId="0" applyNumberFormat="1" applyFont="1" applyFill="1"/>
    <xf numFmtId="168" fontId="11" fillId="5" borderId="0" xfId="0" applyNumberFormat="1" applyFont="1" applyFill="1"/>
    <xf numFmtId="167" fontId="11" fillId="5" borderId="0" xfId="2" applyNumberFormat="1" applyFont="1" applyFill="1"/>
    <xf numFmtId="0" fontId="15" fillId="5" borderId="0" xfId="0" applyFont="1" applyFill="1" applyAlignment="1">
      <alignment horizontal="left" vertical="center"/>
    </xf>
    <xf numFmtId="165" fontId="7" fillId="5" borderId="0" xfId="5" applyNumberFormat="1" applyFont="1" applyFill="1" applyAlignment="1">
      <alignment horizontal="center"/>
    </xf>
    <xf numFmtId="38" fontId="7" fillId="5" borderId="5" xfId="5" applyNumberFormat="1" applyFont="1" applyFill="1" applyBorder="1" applyAlignment="1">
      <alignment horizontal="center"/>
    </xf>
    <xf numFmtId="0" fontId="14" fillId="5" borderId="0" xfId="0" applyFont="1" applyFill="1"/>
    <xf numFmtId="0" fontId="16" fillId="5" borderId="0" xfId="0" applyFont="1" applyFill="1"/>
    <xf numFmtId="0" fontId="2" fillId="4" borderId="6" xfId="3" applyFont="1" applyFill="1" applyBorder="1" applyAlignment="1">
      <alignment wrapText="1"/>
    </xf>
    <xf numFmtId="43" fontId="2" fillId="4" borderId="11" xfId="3" applyNumberFormat="1" applyFont="1" applyFill="1" applyBorder="1"/>
    <xf numFmtId="43" fontId="2" fillId="4" borderId="12" xfId="3" applyNumberFormat="1" applyFont="1" applyFill="1" applyBorder="1"/>
    <xf numFmtId="0" fontId="17" fillId="5" borderId="0" xfId="0" applyFont="1" applyFill="1"/>
    <xf numFmtId="169" fontId="0" fillId="4" borderId="1" xfId="0" applyNumberFormat="1" applyFill="1" applyBorder="1"/>
    <xf numFmtId="0" fontId="0" fillId="4" borderId="1" xfId="0" applyFill="1" applyBorder="1"/>
    <xf numFmtId="14" fontId="18" fillId="4" borderId="1" xfId="5" applyNumberFormat="1" applyFont="1" applyFill="1" applyBorder="1" applyAlignment="1">
      <alignment horizontal="center" vertical="center" wrapText="1"/>
    </xf>
    <xf numFmtId="3" fontId="18" fillId="4" borderId="1" xfId="5" applyNumberFormat="1" applyFont="1" applyFill="1" applyBorder="1" applyAlignment="1">
      <alignment horizontal="center" vertical="center" wrapText="1"/>
    </xf>
    <xf numFmtId="170" fontId="18" fillId="4" borderId="1" xfId="5" applyNumberFormat="1" applyFont="1" applyFill="1" applyBorder="1" applyAlignment="1">
      <alignment horizontal="center" vertical="center" wrapText="1"/>
    </xf>
    <xf numFmtId="169" fontId="0" fillId="5" borderId="0" xfId="0" applyNumberFormat="1" applyFill="1" applyBorder="1"/>
    <xf numFmtId="0" fontId="0" fillId="5" borderId="0" xfId="0" applyFill="1" applyBorder="1"/>
    <xf numFmtId="14" fontId="4" fillId="5" borderId="0" xfId="5" applyNumberFormat="1" applyFill="1" applyAlignment="1">
      <alignment horizontal="center"/>
    </xf>
    <xf numFmtId="3" fontId="4" fillId="5" borderId="0" xfId="5" applyNumberFormat="1" applyFill="1" applyAlignment="1">
      <alignment horizontal="center"/>
    </xf>
    <xf numFmtId="170" fontId="4" fillId="5" borderId="0" xfId="5" applyNumberFormat="1" applyFill="1" applyAlignment="1">
      <alignment horizontal="center"/>
    </xf>
    <xf numFmtId="0" fontId="4" fillId="5" borderId="0" xfId="5" applyFill="1" applyAlignment="1">
      <alignment horizontal="center" vertical="center"/>
    </xf>
    <xf numFmtId="169" fontId="0" fillId="5" borderId="0" xfId="0" applyNumberFormat="1" applyFill="1"/>
    <xf numFmtId="10" fontId="0" fillId="5" borderId="0" xfId="2" applyNumberFormat="1" applyFont="1" applyFill="1"/>
    <xf numFmtId="14" fontId="4" fillId="5" borderId="0" xfId="5" applyNumberFormat="1" applyFill="1" applyBorder="1" applyAlignment="1">
      <alignment horizontal="center"/>
    </xf>
    <xf numFmtId="168" fontId="3" fillId="4" borderId="0" xfId="3" applyNumberFormat="1" applyFont="1" applyFill="1" applyAlignment="1">
      <alignment wrapText="1"/>
    </xf>
    <xf numFmtId="43" fontId="3" fillId="4" borderId="0" xfId="3" applyNumberFormat="1" applyFont="1" applyFill="1" applyAlignment="1"/>
    <xf numFmtId="43" fontId="3" fillId="4" borderId="1" xfId="3" applyNumberFormat="1" applyFont="1" applyFill="1" applyBorder="1" applyAlignment="1"/>
    <xf numFmtId="168" fontId="3" fillId="5" borderId="0" xfId="0" applyNumberFormat="1" applyFont="1" applyFill="1" applyBorder="1" applyAlignment="1">
      <alignment horizontal="right" vertical="center" wrapText="1"/>
    </xf>
    <xf numFmtId="164" fontId="18" fillId="5" borderId="0" xfId="4" applyNumberFormat="1" applyFont="1" applyFill="1" applyBorder="1" applyAlignment="1">
      <alignment horizontal="center" vertical="center" wrapText="1"/>
    </xf>
    <xf numFmtId="38" fontId="18" fillId="5" borderId="0" xfId="5" applyNumberFormat="1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wrapText="1"/>
    </xf>
    <xf numFmtId="168" fontId="3" fillId="5" borderId="0" xfId="0" applyNumberFormat="1" applyFont="1" applyFill="1" applyBorder="1" applyAlignment="1">
      <alignment horizontal="center" vertical="center" wrapText="1"/>
    </xf>
    <xf numFmtId="38" fontId="18" fillId="5" borderId="0" xfId="5" applyNumberFormat="1" applyFont="1" applyFill="1" applyBorder="1" applyAlignment="1">
      <alignment horizontal="center" wrapText="1"/>
    </xf>
    <xf numFmtId="165" fontId="6" fillId="5" borderId="0" xfId="0" applyNumberFormat="1" applyFont="1" applyFill="1"/>
    <xf numFmtId="164" fontId="4" fillId="5" borderId="0" xfId="4" applyNumberFormat="1" applyFont="1" applyFill="1" applyBorder="1" applyAlignment="1">
      <alignment horizontal="center" vertical="center"/>
    </xf>
    <xf numFmtId="38" fontId="4" fillId="5" borderId="0" xfId="5" applyNumberFormat="1" applyFill="1" applyBorder="1" applyAlignment="1">
      <alignment horizontal="center" vertical="center"/>
    </xf>
    <xf numFmtId="38" fontId="4" fillId="5" borderId="0" xfId="5" applyNumberFormat="1" applyFill="1" applyAlignment="1">
      <alignment horizontal="center"/>
    </xf>
    <xf numFmtId="168" fontId="6" fillId="5" borderId="0" xfId="0" applyNumberFormat="1" applyFont="1" applyFill="1"/>
    <xf numFmtId="0" fontId="0" fillId="0" borderId="0" xfId="0" applyFont="1" applyFill="1" applyBorder="1"/>
    <xf numFmtId="168" fontId="3" fillId="5" borderId="0" xfId="0" applyNumberFormat="1" applyFont="1" applyFill="1" applyBorder="1" applyAlignment="1">
      <alignment wrapText="1"/>
    </xf>
    <xf numFmtId="38" fontId="4" fillId="0" borderId="0" xfId="5" applyNumberFormat="1" applyFont="1" applyFill="1" applyBorder="1" applyAlignment="1">
      <alignment horizontal="center" vertical="center" wrapText="1"/>
    </xf>
    <xf numFmtId="38" fontId="1" fillId="2" borderId="0" xfId="8" applyNumberFormat="1" applyBorder="1" applyAlignment="1">
      <alignment horizontal="center" vertical="center" wrapText="1"/>
    </xf>
    <xf numFmtId="0" fontId="1" fillId="2" borderId="0" xfId="8"/>
    <xf numFmtId="165" fontId="11" fillId="5" borderId="0" xfId="6" applyNumberFormat="1" applyFont="1" applyFill="1" applyAlignment="1">
      <alignment horizontal="center" vertical="center"/>
    </xf>
    <xf numFmtId="1" fontId="11" fillId="5" borderId="0" xfId="0" applyNumberFormat="1" applyFont="1" applyFill="1" applyAlignment="1">
      <alignment horizontal="center" vertical="center"/>
    </xf>
    <xf numFmtId="167" fontId="11" fillId="5" borderId="0" xfId="2" applyNumberFormat="1" applyFont="1" applyFill="1" applyAlignment="1">
      <alignment horizontal="center" vertical="center"/>
    </xf>
    <xf numFmtId="164" fontId="19" fillId="5" borderId="0" xfId="4" applyNumberFormat="1" applyFont="1" applyFill="1" applyBorder="1" applyAlignment="1">
      <alignment horizontal="center" vertical="center"/>
    </xf>
    <xf numFmtId="38" fontId="19" fillId="5" borderId="0" xfId="5" applyNumberFormat="1" applyFont="1" applyFill="1" applyBorder="1" applyAlignment="1">
      <alignment horizontal="center" vertical="center"/>
    </xf>
    <xf numFmtId="164" fontId="10" fillId="5" borderId="0" xfId="4" applyNumberFormat="1" applyFont="1" applyFill="1" applyBorder="1" applyAlignment="1">
      <alignment horizontal="center" vertical="center"/>
    </xf>
    <xf numFmtId="167" fontId="10" fillId="5" borderId="0" xfId="2" applyNumberFormat="1" applyFont="1" applyFill="1" applyBorder="1" applyAlignment="1">
      <alignment horizontal="center" vertical="center"/>
    </xf>
    <xf numFmtId="38" fontId="19" fillId="5" borderId="5" xfId="5" applyNumberFormat="1" applyFont="1" applyFill="1" applyBorder="1" applyAlignment="1">
      <alignment horizontal="center" vertical="center" wrapText="1"/>
    </xf>
    <xf numFmtId="38" fontId="19" fillId="5" borderId="0" xfId="5" applyNumberFormat="1" applyFont="1" applyFill="1" applyBorder="1" applyAlignment="1">
      <alignment horizontal="center" vertical="center" wrapText="1"/>
    </xf>
    <xf numFmtId="38" fontId="19" fillId="5" borderId="6" xfId="5" applyNumberFormat="1" applyFont="1" applyFill="1" applyBorder="1" applyAlignment="1">
      <alignment horizontal="center" vertical="center" wrapText="1"/>
    </xf>
    <xf numFmtId="0" fontId="11" fillId="5" borderId="0" xfId="0" applyFont="1" applyFill="1"/>
    <xf numFmtId="165" fontId="10" fillId="5" borderId="0" xfId="5" applyNumberFormat="1" applyFont="1" applyFill="1" applyAlignment="1">
      <alignment horizontal="center"/>
    </xf>
    <xf numFmtId="167" fontId="11" fillId="5" borderId="5" xfId="2" applyNumberFormat="1" applyFont="1" applyFill="1" applyBorder="1" applyAlignment="1">
      <alignment horizontal="center" vertical="center"/>
    </xf>
    <xf numFmtId="1" fontId="11" fillId="5" borderId="5" xfId="0" applyNumberFormat="1" applyFont="1" applyFill="1" applyBorder="1" applyAlignment="1">
      <alignment horizontal="center" vertical="center"/>
    </xf>
    <xf numFmtId="1" fontId="11" fillId="5" borderId="0" xfId="0" applyNumberFormat="1" applyFont="1" applyFill="1" applyBorder="1" applyAlignment="1">
      <alignment horizontal="center" vertical="center"/>
    </xf>
    <xf numFmtId="1" fontId="11" fillId="5" borderId="0" xfId="7" applyNumberFormat="1" applyFont="1" applyFill="1" applyBorder="1" applyAlignment="1">
      <alignment horizontal="center" vertical="center"/>
    </xf>
    <xf numFmtId="1" fontId="11" fillId="5" borderId="6" xfId="7" applyNumberFormat="1" applyFont="1" applyFill="1" applyBorder="1" applyAlignment="1">
      <alignment horizontal="center" vertical="center"/>
    </xf>
    <xf numFmtId="1" fontId="11" fillId="5" borderId="6" xfId="0" applyNumberFormat="1" applyFont="1" applyFill="1" applyBorder="1" applyAlignment="1">
      <alignment horizontal="center" vertical="center"/>
    </xf>
    <xf numFmtId="1" fontId="0" fillId="5" borderId="6" xfId="0" applyNumberFormat="1" applyFont="1" applyFill="1" applyBorder="1" applyAlignment="1">
      <alignment horizontal="center" vertical="center"/>
    </xf>
    <xf numFmtId="167" fontId="10" fillId="5" borderId="5" xfId="2" applyNumberFormat="1" applyFont="1" applyFill="1" applyBorder="1" applyAlignment="1">
      <alignment horizontal="center"/>
    </xf>
    <xf numFmtId="167" fontId="10" fillId="5" borderId="13" xfId="2" applyNumberFormat="1" applyFont="1" applyFill="1" applyBorder="1" applyAlignment="1">
      <alignment horizontal="center"/>
    </xf>
    <xf numFmtId="38" fontId="10" fillId="5" borderId="5" xfId="5" applyNumberFormat="1" applyFont="1" applyFill="1" applyBorder="1" applyAlignment="1">
      <alignment horizontal="center"/>
    </xf>
    <xf numFmtId="38" fontId="10" fillId="5" borderId="0" xfId="5" applyNumberFormat="1" applyFont="1" applyFill="1" applyBorder="1" applyAlignment="1">
      <alignment horizontal="center"/>
    </xf>
    <xf numFmtId="38" fontId="10" fillId="5" borderId="6" xfId="5" applyNumberFormat="1" applyFont="1" applyFill="1" applyBorder="1" applyAlignment="1">
      <alignment horizontal="center"/>
    </xf>
    <xf numFmtId="38" fontId="10" fillId="5" borderId="13" xfId="5" applyNumberFormat="1" applyFont="1" applyFill="1" applyBorder="1" applyAlignment="1">
      <alignment horizontal="center"/>
    </xf>
    <xf numFmtId="168" fontId="20" fillId="5" borderId="0" xfId="0" applyNumberFormat="1" applyFont="1" applyFill="1" applyAlignment="1">
      <alignment horizontal="center" vertical="center" wrapText="1"/>
    </xf>
    <xf numFmtId="164" fontId="10" fillId="5" borderId="5" xfId="1" applyNumberFormat="1" applyFont="1" applyFill="1" applyBorder="1" applyAlignment="1">
      <alignment horizontal="center"/>
    </xf>
    <xf numFmtId="164" fontId="10" fillId="5" borderId="13" xfId="1" applyNumberFormat="1" applyFont="1" applyFill="1" applyBorder="1" applyAlignment="1">
      <alignment horizontal="center"/>
    </xf>
    <xf numFmtId="167" fontId="11" fillId="5" borderId="13" xfId="2" applyNumberFormat="1" applyFont="1" applyFill="1" applyBorder="1" applyAlignment="1">
      <alignment horizontal="center" vertical="center"/>
    </xf>
    <xf numFmtId="3" fontId="21" fillId="5" borderId="0" xfId="5" applyNumberFormat="1" applyFont="1" applyFill="1" applyAlignment="1">
      <alignment horizontal="center"/>
    </xf>
    <xf numFmtId="14" fontId="22" fillId="5" borderId="0" xfId="5" applyNumberFormat="1" applyFont="1" applyFill="1" applyBorder="1" applyAlignment="1">
      <alignment horizontal="center"/>
    </xf>
    <xf numFmtId="3" fontId="22" fillId="5" borderId="0" xfId="5" applyNumberFormat="1" applyFont="1" applyFill="1" applyAlignment="1">
      <alignment horizontal="center"/>
    </xf>
    <xf numFmtId="170" fontId="22" fillId="5" borderId="0" xfId="5" applyNumberFormat="1" applyFont="1" applyFill="1" applyAlignment="1">
      <alignment horizontal="center"/>
    </xf>
    <xf numFmtId="0" fontId="22" fillId="5" borderId="0" xfId="5" applyFont="1" applyFill="1" applyAlignment="1">
      <alignment horizontal="center" vertical="center"/>
    </xf>
    <xf numFmtId="14" fontId="21" fillId="5" borderId="0" xfId="5" applyNumberFormat="1" applyFont="1" applyFill="1" applyBorder="1" applyAlignment="1">
      <alignment horizontal="center"/>
    </xf>
    <xf numFmtId="167" fontId="21" fillId="5" borderId="0" xfId="2" applyNumberFormat="1" applyFont="1" applyFill="1" applyAlignment="1">
      <alignment horizontal="center"/>
    </xf>
    <xf numFmtId="167" fontId="22" fillId="5" borderId="0" xfId="2" applyNumberFormat="1" applyFont="1" applyFill="1" applyAlignment="1">
      <alignment horizontal="center"/>
    </xf>
    <xf numFmtId="0" fontId="8" fillId="5" borderId="0" xfId="0" applyFont="1" applyFill="1" applyAlignment="1">
      <alignment horizontal="center" vertical="center"/>
    </xf>
    <xf numFmtId="0" fontId="14" fillId="5" borderId="0" xfId="0" applyFont="1" applyFill="1" applyAlignment="1">
      <alignment horizontal="center" vertical="center"/>
    </xf>
    <xf numFmtId="43" fontId="2" fillId="5" borderId="8" xfId="3" applyNumberFormat="1" applyFont="1" applyFill="1" applyBorder="1" applyAlignment="1">
      <alignment horizontal="center" vertical="center"/>
    </xf>
    <xf numFmtId="43" fontId="2" fillId="5" borderId="9" xfId="3" applyNumberFormat="1" applyFont="1" applyFill="1" applyBorder="1" applyAlignment="1">
      <alignment horizontal="center" vertical="center"/>
    </xf>
    <xf numFmtId="43" fontId="2" fillId="5" borderId="10" xfId="3" applyNumberFormat="1" applyFont="1" applyFill="1" applyBorder="1" applyAlignment="1">
      <alignment horizontal="center" vertical="center"/>
    </xf>
    <xf numFmtId="43" fontId="2" fillId="5" borderId="8" xfId="3" applyNumberFormat="1" applyFont="1" applyFill="1" applyBorder="1" applyAlignment="1">
      <alignment horizontal="center"/>
    </xf>
    <xf numFmtId="43" fontId="2" fillId="5" borderId="9" xfId="3" applyNumberFormat="1" applyFont="1" applyFill="1" applyBorder="1" applyAlignment="1">
      <alignment horizontal="center"/>
    </xf>
    <xf numFmtId="43" fontId="2" fillId="5" borderId="10" xfId="3" applyNumberFormat="1" applyFont="1" applyFill="1" applyBorder="1" applyAlignment="1">
      <alignment horizontal="center"/>
    </xf>
    <xf numFmtId="43" fontId="2" fillId="5" borderId="2" xfId="3" applyNumberFormat="1" applyFont="1" applyFill="1" applyBorder="1" applyAlignment="1">
      <alignment horizontal="center"/>
    </xf>
    <xf numFmtId="43" fontId="2" fillId="5" borderId="3" xfId="3" applyNumberFormat="1" applyFont="1" applyFill="1" applyBorder="1" applyAlignment="1">
      <alignment horizontal="center"/>
    </xf>
    <xf numFmtId="43" fontId="2" fillId="5" borderId="4" xfId="3" applyNumberFormat="1" applyFont="1" applyFill="1" applyBorder="1" applyAlignment="1">
      <alignment horizontal="center"/>
    </xf>
    <xf numFmtId="0" fontId="14" fillId="5" borderId="0" xfId="0" applyFont="1" applyFill="1" applyAlignment="1">
      <alignment horizontal="center"/>
    </xf>
  </cellXfs>
  <cellStyles count="9">
    <cellStyle name="40% - Accent4 2 4" xfId="8"/>
    <cellStyle name="40% - Accent5" xfId="3" builtinId="47"/>
    <cellStyle name="Comma" xfId="1" builtinId="3"/>
    <cellStyle name="Comma 2" xfId="4"/>
    <cellStyle name="Normal" xfId="0" builtinId="0"/>
    <cellStyle name="Normal 10" xfId="7"/>
    <cellStyle name="Normal 15" xfId="6"/>
    <cellStyle name="Normal 16" xfId="5"/>
    <cellStyle name="Percent" xfId="2" builtinId="5"/>
  </cellStyles>
  <dxfs count="63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82471843630934E-2"/>
          <c:y val="0.13578946381702287"/>
          <c:w val="0.86511763119865104"/>
          <c:h val="0.79826340457442824"/>
        </c:manualLayout>
      </c:layout>
      <c:scatterChart>
        <c:scatterStyle val="lineMarker"/>
        <c:varyColors val="0"/>
        <c:ser>
          <c:idx val="2"/>
          <c:order val="0"/>
          <c:tx>
            <c:v>U.S. Composite - Value Weighted</c:v>
          </c:tx>
          <c:spPr>
            <a:ln w="38100">
              <a:solidFill>
                <a:schemeClr val="accent1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'U.S. EW &amp; VW'!$N$6:$N$271</c:f>
              <c:numCache>
                <c:formatCode>[$-409]mmm\-yy;@</c:formatCode>
                <c:ptCount val="266"/>
                <c:pt idx="0">
                  <c:v>35079.5</c:v>
                </c:pt>
                <c:pt idx="1">
                  <c:v>35109.5</c:v>
                </c:pt>
                <c:pt idx="2">
                  <c:v>35139.5</c:v>
                </c:pt>
                <c:pt idx="3">
                  <c:v>35170</c:v>
                </c:pt>
                <c:pt idx="4">
                  <c:v>35200.5</c:v>
                </c:pt>
                <c:pt idx="5">
                  <c:v>35231</c:v>
                </c:pt>
                <c:pt idx="6">
                  <c:v>35261.5</c:v>
                </c:pt>
                <c:pt idx="7">
                  <c:v>35292.5</c:v>
                </c:pt>
                <c:pt idx="8">
                  <c:v>35323</c:v>
                </c:pt>
                <c:pt idx="9">
                  <c:v>35353.5</c:v>
                </c:pt>
                <c:pt idx="10">
                  <c:v>35384</c:v>
                </c:pt>
                <c:pt idx="11">
                  <c:v>35414.5</c:v>
                </c:pt>
                <c:pt idx="12">
                  <c:v>35445.5</c:v>
                </c:pt>
                <c:pt idx="13">
                  <c:v>35475</c:v>
                </c:pt>
                <c:pt idx="14">
                  <c:v>35504.5</c:v>
                </c:pt>
                <c:pt idx="15">
                  <c:v>35535</c:v>
                </c:pt>
                <c:pt idx="16">
                  <c:v>35565.5</c:v>
                </c:pt>
                <c:pt idx="17">
                  <c:v>35596</c:v>
                </c:pt>
                <c:pt idx="18">
                  <c:v>35626.5</c:v>
                </c:pt>
                <c:pt idx="19">
                  <c:v>35657.5</c:v>
                </c:pt>
                <c:pt idx="20">
                  <c:v>35688</c:v>
                </c:pt>
                <c:pt idx="21">
                  <c:v>35718.5</c:v>
                </c:pt>
                <c:pt idx="22">
                  <c:v>35749</c:v>
                </c:pt>
                <c:pt idx="23">
                  <c:v>35779.5</c:v>
                </c:pt>
                <c:pt idx="24">
                  <c:v>35810.5</c:v>
                </c:pt>
                <c:pt idx="25">
                  <c:v>35840</c:v>
                </c:pt>
                <c:pt idx="26">
                  <c:v>35869.5</c:v>
                </c:pt>
                <c:pt idx="27">
                  <c:v>35900</c:v>
                </c:pt>
                <c:pt idx="28">
                  <c:v>35930.5</c:v>
                </c:pt>
                <c:pt idx="29">
                  <c:v>35961</c:v>
                </c:pt>
                <c:pt idx="30">
                  <c:v>35991.5</c:v>
                </c:pt>
                <c:pt idx="31">
                  <c:v>36022.5</c:v>
                </c:pt>
                <c:pt idx="32">
                  <c:v>36053</c:v>
                </c:pt>
                <c:pt idx="33">
                  <c:v>36083.5</c:v>
                </c:pt>
                <c:pt idx="34">
                  <c:v>36114</c:v>
                </c:pt>
                <c:pt idx="35">
                  <c:v>36144.5</c:v>
                </c:pt>
                <c:pt idx="36">
                  <c:v>36175.5</c:v>
                </c:pt>
                <c:pt idx="37">
                  <c:v>36205</c:v>
                </c:pt>
                <c:pt idx="38">
                  <c:v>36234.5</c:v>
                </c:pt>
                <c:pt idx="39">
                  <c:v>36265</c:v>
                </c:pt>
                <c:pt idx="40">
                  <c:v>36295.5</c:v>
                </c:pt>
                <c:pt idx="41">
                  <c:v>36326</c:v>
                </c:pt>
                <c:pt idx="42">
                  <c:v>36356.5</c:v>
                </c:pt>
                <c:pt idx="43">
                  <c:v>36387.5</c:v>
                </c:pt>
                <c:pt idx="44">
                  <c:v>36418</c:v>
                </c:pt>
                <c:pt idx="45">
                  <c:v>36448.5</c:v>
                </c:pt>
                <c:pt idx="46">
                  <c:v>36479</c:v>
                </c:pt>
                <c:pt idx="47">
                  <c:v>36509.5</c:v>
                </c:pt>
                <c:pt idx="48">
                  <c:v>36540.5</c:v>
                </c:pt>
                <c:pt idx="49">
                  <c:v>36570.5</c:v>
                </c:pt>
                <c:pt idx="50">
                  <c:v>36600.5</c:v>
                </c:pt>
                <c:pt idx="51">
                  <c:v>36631</c:v>
                </c:pt>
                <c:pt idx="52">
                  <c:v>36661.5</c:v>
                </c:pt>
                <c:pt idx="53">
                  <c:v>36692</c:v>
                </c:pt>
                <c:pt idx="54">
                  <c:v>36722.5</c:v>
                </c:pt>
                <c:pt idx="55">
                  <c:v>36753.5</c:v>
                </c:pt>
                <c:pt idx="56">
                  <c:v>36784</c:v>
                </c:pt>
                <c:pt idx="57">
                  <c:v>36814.5</c:v>
                </c:pt>
                <c:pt idx="58">
                  <c:v>36845</c:v>
                </c:pt>
                <c:pt idx="59">
                  <c:v>36875.5</c:v>
                </c:pt>
                <c:pt idx="60">
                  <c:v>36906.5</c:v>
                </c:pt>
                <c:pt idx="61">
                  <c:v>36936</c:v>
                </c:pt>
                <c:pt idx="62">
                  <c:v>36965.5</c:v>
                </c:pt>
                <c:pt idx="63">
                  <c:v>36996</c:v>
                </c:pt>
                <c:pt idx="64">
                  <c:v>37026.5</c:v>
                </c:pt>
                <c:pt idx="65">
                  <c:v>37057</c:v>
                </c:pt>
                <c:pt idx="66">
                  <c:v>37087.5</c:v>
                </c:pt>
                <c:pt idx="67">
                  <c:v>37118.5</c:v>
                </c:pt>
                <c:pt idx="68">
                  <c:v>37149</c:v>
                </c:pt>
                <c:pt idx="69">
                  <c:v>37179.5</c:v>
                </c:pt>
                <c:pt idx="70">
                  <c:v>37210</c:v>
                </c:pt>
                <c:pt idx="71">
                  <c:v>37240.5</c:v>
                </c:pt>
                <c:pt idx="72">
                  <c:v>37271.5</c:v>
                </c:pt>
                <c:pt idx="73">
                  <c:v>37301</c:v>
                </c:pt>
                <c:pt idx="74">
                  <c:v>37330.5</c:v>
                </c:pt>
                <c:pt idx="75">
                  <c:v>37361</c:v>
                </c:pt>
                <c:pt idx="76">
                  <c:v>37391.5</c:v>
                </c:pt>
                <c:pt idx="77">
                  <c:v>37422</c:v>
                </c:pt>
                <c:pt idx="78">
                  <c:v>37452.5</c:v>
                </c:pt>
                <c:pt idx="79">
                  <c:v>37483.5</c:v>
                </c:pt>
                <c:pt idx="80">
                  <c:v>37514</c:v>
                </c:pt>
                <c:pt idx="81">
                  <c:v>37544.5</c:v>
                </c:pt>
                <c:pt idx="82">
                  <c:v>37575</c:v>
                </c:pt>
                <c:pt idx="83">
                  <c:v>37605.5</c:v>
                </c:pt>
                <c:pt idx="84">
                  <c:v>37636.5</c:v>
                </c:pt>
                <c:pt idx="85">
                  <c:v>37666</c:v>
                </c:pt>
                <c:pt idx="86">
                  <c:v>37695.5</c:v>
                </c:pt>
                <c:pt idx="87">
                  <c:v>37726</c:v>
                </c:pt>
                <c:pt idx="88">
                  <c:v>37756.5</c:v>
                </c:pt>
                <c:pt idx="89">
                  <c:v>37787</c:v>
                </c:pt>
                <c:pt idx="90">
                  <c:v>37817.5</c:v>
                </c:pt>
                <c:pt idx="91">
                  <c:v>37848.5</c:v>
                </c:pt>
                <c:pt idx="92">
                  <c:v>37879</c:v>
                </c:pt>
                <c:pt idx="93">
                  <c:v>37909.5</c:v>
                </c:pt>
                <c:pt idx="94">
                  <c:v>37940</c:v>
                </c:pt>
                <c:pt idx="95">
                  <c:v>37970.5</c:v>
                </c:pt>
                <c:pt idx="96">
                  <c:v>38001.5</c:v>
                </c:pt>
                <c:pt idx="97">
                  <c:v>38031.5</c:v>
                </c:pt>
                <c:pt idx="98">
                  <c:v>38061.5</c:v>
                </c:pt>
                <c:pt idx="99">
                  <c:v>38092</c:v>
                </c:pt>
                <c:pt idx="100">
                  <c:v>38122.5</c:v>
                </c:pt>
                <c:pt idx="101">
                  <c:v>38153</c:v>
                </c:pt>
                <c:pt idx="102">
                  <c:v>38183.5</c:v>
                </c:pt>
                <c:pt idx="103">
                  <c:v>38214.5</c:v>
                </c:pt>
                <c:pt idx="104">
                  <c:v>38245</c:v>
                </c:pt>
                <c:pt idx="105">
                  <c:v>38275.5</c:v>
                </c:pt>
                <c:pt idx="106">
                  <c:v>38306</c:v>
                </c:pt>
                <c:pt idx="107">
                  <c:v>38336.5</c:v>
                </c:pt>
                <c:pt idx="108">
                  <c:v>38367.5</c:v>
                </c:pt>
                <c:pt idx="109">
                  <c:v>38397</c:v>
                </c:pt>
                <c:pt idx="110">
                  <c:v>38426.5</c:v>
                </c:pt>
                <c:pt idx="111">
                  <c:v>38457</c:v>
                </c:pt>
                <c:pt idx="112">
                  <c:v>38487.5</c:v>
                </c:pt>
                <c:pt idx="113">
                  <c:v>38518</c:v>
                </c:pt>
                <c:pt idx="114">
                  <c:v>38548.5</c:v>
                </c:pt>
                <c:pt idx="115">
                  <c:v>38579.5</c:v>
                </c:pt>
                <c:pt idx="116">
                  <c:v>38610</c:v>
                </c:pt>
                <c:pt idx="117">
                  <c:v>38640.5</c:v>
                </c:pt>
                <c:pt idx="118">
                  <c:v>38671</c:v>
                </c:pt>
                <c:pt idx="119">
                  <c:v>38701.5</c:v>
                </c:pt>
                <c:pt idx="120">
                  <c:v>38732.5</c:v>
                </c:pt>
                <c:pt idx="121">
                  <c:v>38762</c:v>
                </c:pt>
                <c:pt idx="122">
                  <c:v>38791.5</c:v>
                </c:pt>
                <c:pt idx="123">
                  <c:v>38822</c:v>
                </c:pt>
                <c:pt idx="124">
                  <c:v>38852.5</c:v>
                </c:pt>
                <c:pt idx="125">
                  <c:v>38883</c:v>
                </c:pt>
                <c:pt idx="126">
                  <c:v>38913.5</c:v>
                </c:pt>
                <c:pt idx="127">
                  <c:v>38944.5</c:v>
                </c:pt>
                <c:pt idx="128">
                  <c:v>38975</c:v>
                </c:pt>
                <c:pt idx="129">
                  <c:v>39005.5</c:v>
                </c:pt>
                <c:pt idx="130">
                  <c:v>39036</c:v>
                </c:pt>
                <c:pt idx="131">
                  <c:v>39066.5</c:v>
                </c:pt>
                <c:pt idx="132">
                  <c:v>39097.5</c:v>
                </c:pt>
                <c:pt idx="133">
                  <c:v>39127</c:v>
                </c:pt>
                <c:pt idx="134">
                  <c:v>39156.5</c:v>
                </c:pt>
                <c:pt idx="135">
                  <c:v>39187</c:v>
                </c:pt>
                <c:pt idx="136">
                  <c:v>39217.5</c:v>
                </c:pt>
                <c:pt idx="137">
                  <c:v>39248</c:v>
                </c:pt>
                <c:pt idx="138">
                  <c:v>39278.5</c:v>
                </c:pt>
                <c:pt idx="139">
                  <c:v>39309.5</c:v>
                </c:pt>
                <c:pt idx="140">
                  <c:v>39340</c:v>
                </c:pt>
                <c:pt idx="141">
                  <c:v>39370.5</c:v>
                </c:pt>
                <c:pt idx="142">
                  <c:v>39401</c:v>
                </c:pt>
                <c:pt idx="143">
                  <c:v>39431.5</c:v>
                </c:pt>
                <c:pt idx="144">
                  <c:v>39462.5</c:v>
                </c:pt>
                <c:pt idx="145">
                  <c:v>39492.5</c:v>
                </c:pt>
                <c:pt idx="146">
                  <c:v>39522.5</c:v>
                </c:pt>
                <c:pt idx="147">
                  <c:v>39553</c:v>
                </c:pt>
                <c:pt idx="148">
                  <c:v>39583.5</c:v>
                </c:pt>
                <c:pt idx="149">
                  <c:v>39614</c:v>
                </c:pt>
                <c:pt idx="150">
                  <c:v>39644.5</c:v>
                </c:pt>
                <c:pt idx="151">
                  <c:v>39675.5</c:v>
                </c:pt>
                <c:pt idx="152">
                  <c:v>39706</c:v>
                </c:pt>
                <c:pt idx="153">
                  <c:v>39736.5</c:v>
                </c:pt>
                <c:pt idx="154">
                  <c:v>39767</c:v>
                </c:pt>
                <c:pt idx="155">
                  <c:v>39797.5</c:v>
                </c:pt>
                <c:pt idx="156">
                  <c:v>39828.5</c:v>
                </c:pt>
                <c:pt idx="157">
                  <c:v>39858</c:v>
                </c:pt>
                <c:pt idx="158">
                  <c:v>39887.5</c:v>
                </c:pt>
                <c:pt idx="159">
                  <c:v>39918</c:v>
                </c:pt>
                <c:pt idx="160">
                  <c:v>39948.5</c:v>
                </c:pt>
                <c:pt idx="161">
                  <c:v>39979</c:v>
                </c:pt>
                <c:pt idx="162">
                  <c:v>40009</c:v>
                </c:pt>
                <c:pt idx="163">
                  <c:v>40040</c:v>
                </c:pt>
                <c:pt idx="164">
                  <c:v>40071</c:v>
                </c:pt>
                <c:pt idx="165">
                  <c:v>40101</c:v>
                </c:pt>
                <c:pt idx="166">
                  <c:v>40132</c:v>
                </c:pt>
                <c:pt idx="167">
                  <c:v>40162</c:v>
                </c:pt>
                <c:pt idx="168">
                  <c:v>40193</c:v>
                </c:pt>
                <c:pt idx="169">
                  <c:v>40224</c:v>
                </c:pt>
                <c:pt idx="170">
                  <c:v>40252</c:v>
                </c:pt>
                <c:pt idx="171">
                  <c:v>40283</c:v>
                </c:pt>
                <c:pt idx="172">
                  <c:v>40313</c:v>
                </c:pt>
                <c:pt idx="173">
                  <c:v>40344</c:v>
                </c:pt>
                <c:pt idx="174">
                  <c:v>40374</c:v>
                </c:pt>
                <c:pt idx="175">
                  <c:v>40405</c:v>
                </c:pt>
                <c:pt idx="176">
                  <c:v>40436</c:v>
                </c:pt>
                <c:pt idx="177">
                  <c:v>40466</c:v>
                </c:pt>
                <c:pt idx="178">
                  <c:v>40497</c:v>
                </c:pt>
                <c:pt idx="179">
                  <c:v>40527</c:v>
                </c:pt>
                <c:pt idx="180">
                  <c:v>40558</c:v>
                </c:pt>
                <c:pt idx="181">
                  <c:v>40589</c:v>
                </c:pt>
                <c:pt idx="182">
                  <c:v>40617</c:v>
                </c:pt>
                <c:pt idx="183">
                  <c:v>40648</c:v>
                </c:pt>
                <c:pt idx="184">
                  <c:v>40678</c:v>
                </c:pt>
                <c:pt idx="185">
                  <c:v>40709</c:v>
                </c:pt>
                <c:pt idx="186">
                  <c:v>40739</c:v>
                </c:pt>
                <c:pt idx="187">
                  <c:v>40770</c:v>
                </c:pt>
                <c:pt idx="188">
                  <c:v>40801</c:v>
                </c:pt>
                <c:pt idx="189">
                  <c:v>40831</c:v>
                </c:pt>
                <c:pt idx="190">
                  <c:v>40862</c:v>
                </c:pt>
                <c:pt idx="191">
                  <c:v>40892</c:v>
                </c:pt>
                <c:pt idx="192">
                  <c:v>40923</c:v>
                </c:pt>
                <c:pt idx="193">
                  <c:v>40954</c:v>
                </c:pt>
                <c:pt idx="194">
                  <c:v>40983</c:v>
                </c:pt>
                <c:pt idx="195">
                  <c:v>41014</c:v>
                </c:pt>
                <c:pt idx="196">
                  <c:v>41044</c:v>
                </c:pt>
                <c:pt idx="197">
                  <c:v>41075</c:v>
                </c:pt>
                <c:pt idx="198">
                  <c:v>41105</c:v>
                </c:pt>
                <c:pt idx="199">
                  <c:v>41136</c:v>
                </c:pt>
                <c:pt idx="200">
                  <c:v>41167</c:v>
                </c:pt>
                <c:pt idx="201">
                  <c:v>41197</c:v>
                </c:pt>
                <c:pt idx="202">
                  <c:v>41228</c:v>
                </c:pt>
                <c:pt idx="203">
                  <c:v>41258</c:v>
                </c:pt>
                <c:pt idx="204">
                  <c:v>41289</c:v>
                </c:pt>
                <c:pt idx="205">
                  <c:v>41320</c:v>
                </c:pt>
                <c:pt idx="206">
                  <c:v>41348</c:v>
                </c:pt>
                <c:pt idx="207">
                  <c:v>41379</c:v>
                </c:pt>
                <c:pt idx="208">
                  <c:v>41409</c:v>
                </c:pt>
                <c:pt idx="209">
                  <c:v>41440</c:v>
                </c:pt>
                <c:pt idx="210">
                  <c:v>41470</c:v>
                </c:pt>
                <c:pt idx="211">
                  <c:v>41501</c:v>
                </c:pt>
                <c:pt idx="212">
                  <c:v>41532</c:v>
                </c:pt>
                <c:pt idx="213">
                  <c:v>41562</c:v>
                </c:pt>
                <c:pt idx="214">
                  <c:v>41593</c:v>
                </c:pt>
                <c:pt idx="215">
                  <c:v>41623</c:v>
                </c:pt>
                <c:pt idx="216">
                  <c:v>41654</c:v>
                </c:pt>
                <c:pt idx="217">
                  <c:v>41685</c:v>
                </c:pt>
                <c:pt idx="218">
                  <c:v>41713</c:v>
                </c:pt>
                <c:pt idx="219">
                  <c:v>41744</c:v>
                </c:pt>
                <c:pt idx="220">
                  <c:v>41774</c:v>
                </c:pt>
                <c:pt idx="221">
                  <c:v>41805</c:v>
                </c:pt>
                <c:pt idx="222">
                  <c:v>41835</c:v>
                </c:pt>
                <c:pt idx="223">
                  <c:v>41866</c:v>
                </c:pt>
                <c:pt idx="224">
                  <c:v>41897</c:v>
                </c:pt>
                <c:pt idx="225">
                  <c:v>41927</c:v>
                </c:pt>
                <c:pt idx="226">
                  <c:v>41958</c:v>
                </c:pt>
                <c:pt idx="227">
                  <c:v>41988</c:v>
                </c:pt>
                <c:pt idx="228">
                  <c:v>42019</c:v>
                </c:pt>
                <c:pt idx="229">
                  <c:v>42050</c:v>
                </c:pt>
                <c:pt idx="230">
                  <c:v>42078</c:v>
                </c:pt>
                <c:pt idx="231">
                  <c:v>42109</c:v>
                </c:pt>
                <c:pt idx="232">
                  <c:v>42139</c:v>
                </c:pt>
                <c:pt idx="233">
                  <c:v>42170</c:v>
                </c:pt>
                <c:pt idx="234">
                  <c:v>42200</c:v>
                </c:pt>
                <c:pt idx="235">
                  <c:v>42231</c:v>
                </c:pt>
                <c:pt idx="236">
                  <c:v>42262</c:v>
                </c:pt>
                <c:pt idx="237">
                  <c:v>42292</c:v>
                </c:pt>
                <c:pt idx="238">
                  <c:v>42323</c:v>
                </c:pt>
                <c:pt idx="239">
                  <c:v>42353</c:v>
                </c:pt>
                <c:pt idx="240">
                  <c:v>42384</c:v>
                </c:pt>
                <c:pt idx="241">
                  <c:v>42415</c:v>
                </c:pt>
                <c:pt idx="242">
                  <c:v>42444</c:v>
                </c:pt>
                <c:pt idx="243">
                  <c:v>42475</c:v>
                </c:pt>
                <c:pt idx="244">
                  <c:v>42505</c:v>
                </c:pt>
                <c:pt idx="245">
                  <c:v>42536</c:v>
                </c:pt>
                <c:pt idx="246">
                  <c:v>42566</c:v>
                </c:pt>
                <c:pt idx="247">
                  <c:v>42597</c:v>
                </c:pt>
                <c:pt idx="248">
                  <c:v>42628</c:v>
                </c:pt>
                <c:pt idx="249">
                  <c:v>42658</c:v>
                </c:pt>
                <c:pt idx="250">
                  <c:v>42689</c:v>
                </c:pt>
                <c:pt idx="251">
                  <c:v>42719</c:v>
                </c:pt>
                <c:pt idx="252">
                  <c:v>42750</c:v>
                </c:pt>
                <c:pt idx="253">
                  <c:v>42781</c:v>
                </c:pt>
                <c:pt idx="254">
                  <c:v>42809</c:v>
                </c:pt>
                <c:pt idx="255">
                  <c:v>42840</c:v>
                </c:pt>
                <c:pt idx="256">
                  <c:v>42870</c:v>
                </c:pt>
                <c:pt idx="257">
                  <c:v>42901</c:v>
                </c:pt>
                <c:pt idx="258">
                  <c:v>42931</c:v>
                </c:pt>
                <c:pt idx="259">
                  <c:v>42962</c:v>
                </c:pt>
                <c:pt idx="260">
                  <c:v>42993</c:v>
                </c:pt>
                <c:pt idx="261">
                  <c:v>43023</c:v>
                </c:pt>
                <c:pt idx="262">
                  <c:v>43054</c:v>
                </c:pt>
                <c:pt idx="263">
                  <c:v>43084</c:v>
                </c:pt>
                <c:pt idx="264">
                  <c:v>43115</c:v>
                </c:pt>
                <c:pt idx="265">
                  <c:v>43146</c:v>
                </c:pt>
              </c:numCache>
            </c:numRef>
          </c:xVal>
          <c:yVal>
            <c:numRef>
              <c:f>'U.S. EW &amp; VW'!$O$6:$O$271</c:f>
              <c:numCache>
                <c:formatCode>0</c:formatCode>
                <c:ptCount val="266"/>
                <c:pt idx="0">
                  <c:v>66.318725403024899</c:v>
                </c:pt>
                <c:pt idx="1">
                  <c:v>64.9937213351092</c:v>
                </c:pt>
                <c:pt idx="2">
                  <c:v>64.565640869611499</c:v>
                </c:pt>
                <c:pt idx="3">
                  <c:v>64.6231578158893</c:v>
                </c:pt>
                <c:pt idx="4">
                  <c:v>64.413352473642206</c:v>
                </c:pt>
                <c:pt idx="5">
                  <c:v>64.746734539712904</c:v>
                </c:pt>
                <c:pt idx="6">
                  <c:v>64.982919053861394</c:v>
                </c:pt>
                <c:pt idx="7">
                  <c:v>64.7991369769139</c:v>
                </c:pt>
                <c:pt idx="8">
                  <c:v>64.271029004040798</c:v>
                </c:pt>
                <c:pt idx="9">
                  <c:v>63.5781273189193</c:v>
                </c:pt>
                <c:pt idx="10">
                  <c:v>64.891702411860706</c:v>
                </c:pt>
                <c:pt idx="11">
                  <c:v>67.269171973500306</c:v>
                </c:pt>
                <c:pt idx="12">
                  <c:v>70.210456771705907</c:v>
                </c:pt>
                <c:pt idx="13">
                  <c:v>71.182444785930301</c:v>
                </c:pt>
                <c:pt idx="14">
                  <c:v>70.787819010728001</c:v>
                </c:pt>
                <c:pt idx="15">
                  <c:v>69.702942524314906</c:v>
                </c:pt>
                <c:pt idx="16">
                  <c:v>69.894048561499204</c:v>
                </c:pt>
                <c:pt idx="17">
                  <c:v>70.780676050148799</c:v>
                </c:pt>
                <c:pt idx="18">
                  <c:v>72.445302446197402</c:v>
                </c:pt>
                <c:pt idx="19">
                  <c:v>73.094582119720002</c:v>
                </c:pt>
                <c:pt idx="20">
                  <c:v>74.736101110277403</c:v>
                </c:pt>
                <c:pt idx="21">
                  <c:v>75.685411531096705</c:v>
                </c:pt>
                <c:pt idx="22">
                  <c:v>78.673534615861698</c:v>
                </c:pt>
                <c:pt idx="23">
                  <c:v>80.490844196299093</c:v>
                </c:pt>
                <c:pt idx="24">
                  <c:v>83.876509000602098</c:v>
                </c:pt>
                <c:pt idx="25">
                  <c:v>83.077415703629597</c:v>
                </c:pt>
                <c:pt idx="26">
                  <c:v>82.147440449384206</c:v>
                </c:pt>
                <c:pt idx="27">
                  <c:v>80.663046537555402</c:v>
                </c:pt>
                <c:pt idx="28">
                  <c:v>82.042000776293705</c:v>
                </c:pt>
                <c:pt idx="29">
                  <c:v>83.713649132525504</c:v>
                </c:pt>
                <c:pt idx="30">
                  <c:v>83.915391539650798</c:v>
                </c:pt>
                <c:pt idx="31">
                  <c:v>84.276046685063207</c:v>
                </c:pt>
                <c:pt idx="32">
                  <c:v>84.617247367595894</c:v>
                </c:pt>
                <c:pt idx="33">
                  <c:v>85.821480655732699</c:v>
                </c:pt>
                <c:pt idx="34">
                  <c:v>86.420510847532796</c:v>
                </c:pt>
                <c:pt idx="35">
                  <c:v>86.612331450102999</c:v>
                </c:pt>
                <c:pt idx="36">
                  <c:v>86.997031292833199</c:v>
                </c:pt>
                <c:pt idx="37">
                  <c:v>86.348911018677896</c:v>
                </c:pt>
                <c:pt idx="38">
                  <c:v>85.432858090240799</c:v>
                </c:pt>
                <c:pt idx="39">
                  <c:v>84.249420512106596</c:v>
                </c:pt>
                <c:pt idx="40">
                  <c:v>83.900880823922407</c:v>
                </c:pt>
                <c:pt idx="41">
                  <c:v>84.674941435058997</c:v>
                </c:pt>
                <c:pt idx="42">
                  <c:v>85.913063564512797</c:v>
                </c:pt>
                <c:pt idx="43">
                  <c:v>88.097001435085602</c:v>
                </c:pt>
                <c:pt idx="44">
                  <c:v>89.672304063894401</c:v>
                </c:pt>
                <c:pt idx="45">
                  <c:v>90.993709003264399</c:v>
                </c:pt>
                <c:pt idx="46">
                  <c:v>90.911986632067496</c:v>
                </c:pt>
                <c:pt idx="47">
                  <c:v>90.573914994356798</c:v>
                </c:pt>
                <c:pt idx="48">
                  <c:v>90.708130614599</c:v>
                </c:pt>
                <c:pt idx="49">
                  <c:v>89.166008368957705</c:v>
                </c:pt>
                <c:pt idx="50">
                  <c:v>88.100438257161898</c:v>
                </c:pt>
                <c:pt idx="51">
                  <c:v>86.796088891642896</c:v>
                </c:pt>
                <c:pt idx="52">
                  <c:v>89.130870353014203</c:v>
                </c:pt>
                <c:pt idx="53">
                  <c:v>91.904742993487204</c:v>
                </c:pt>
                <c:pt idx="54">
                  <c:v>94.586600502836504</c:v>
                </c:pt>
                <c:pt idx="55">
                  <c:v>96.094870018401394</c:v>
                </c:pt>
                <c:pt idx="56">
                  <c:v>97.409258191857305</c:v>
                </c:pt>
                <c:pt idx="57">
                  <c:v>98.677855514485003</c:v>
                </c:pt>
                <c:pt idx="58">
                  <c:v>99.549770741082398</c:v>
                </c:pt>
                <c:pt idx="59">
                  <c:v>100</c:v>
                </c:pt>
                <c:pt idx="60">
                  <c:v>100.32831759041299</c:v>
                </c:pt>
                <c:pt idx="61">
                  <c:v>99.952857878943405</c:v>
                </c:pt>
                <c:pt idx="62">
                  <c:v>99.417059381179001</c:v>
                </c:pt>
                <c:pt idx="63">
                  <c:v>98.7676263878556</c:v>
                </c:pt>
                <c:pt idx="64">
                  <c:v>99.0705700334602</c:v>
                </c:pt>
                <c:pt idx="65">
                  <c:v>99.627938935549807</c:v>
                </c:pt>
                <c:pt idx="66">
                  <c:v>100.585411907984</c:v>
                </c:pt>
                <c:pt idx="67">
                  <c:v>100.417630981966</c:v>
                </c:pt>
                <c:pt idx="68">
                  <c:v>100.140048879372</c:v>
                </c:pt>
                <c:pt idx="69">
                  <c:v>98.571623391922898</c:v>
                </c:pt>
                <c:pt idx="70">
                  <c:v>97.905732316005597</c:v>
                </c:pt>
                <c:pt idx="71">
                  <c:v>97.274455269284303</c:v>
                </c:pt>
                <c:pt idx="72">
                  <c:v>98.7266403065166</c:v>
                </c:pt>
                <c:pt idx="73">
                  <c:v>99.984409044969595</c:v>
                </c:pt>
                <c:pt idx="74">
                  <c:v>100.987769890189</c:v>
                </c:pt>
                <c:pt idx="75">
                  <c:v>100.810108607673</c:v>
                </c:pt>
                <c:pt idx="76">
                  <c:v>100.730249664052</c:v>
                </c:pt>
                <c:pt idx="77">
                  <c:v>101.09183091844</c:v>
                </c:pt>
                <c:pt idx="78">
                  <c:v>101.489146223128</c:v>
                </c:pt>
                <c:pt idx="79">
                  <c:v>101.755761490092</c:v>
                </c:pt>
                <c:pt idx="80">
                  <c:v>101.787291490353</c:v>
                </c:pt>
                <c:pt idx="81">
                  <c:v>101.97878264156699</c:v>
                </c:pt>
                <c:pt idx="82">
                  <c:v>103.14621050888999</c:v>
                </c:pt>
                <c:pt idx="83">
                  <c:v>104.819223163226</c:v>
                </c:pt>
                <c:pt idx="84">
                  <c:v>107.03023028919</c:v>
                </c:pt>
                <c:pt idx="85">
                  <c:v>108.057299949132</c:v>
                </c:pt>
                <c:pt idx="86">
                  <c:v>108.571590119051</c:v>
                </c:pt>
                <c:pt idx="87">
                  <c:v>108.1983293322</c:v>
                </c:pt>
                <c:pt idx="88">
                  <c:v>108.85396190329701</c:v>
                </c:pt>
                <c:pt idx="89">
                  <c:v>109.51326588568899</c:v>
                </c:pt>
                <c:pt idx="90">
                  <c:v>110.12357180548899</c:v>
                </c:pt>
                <c:pt idx="91">
                  <c:v>108.630354112856</c:v>
                </c:pt>
                <c:pt idx="92">
                  <c:v>107.122626293076</c:v>
                </c:pt>
                <c:pt idx="93">
                  <c:v>106.240694652885</c:v>
                </c:pt>
                <c:pt idx="94">
                  <c:v>106.535514054674</c:v>
                </c:pt>
                <c:pt idx="95">
                  <c:v>107.70595276554</c:v>
                </c:pt>
                <c:pt idx="96">
                  <c:v>108.499488393813</c:v>
                </c:pt>
                <c:pt idx="97">
                  <c:v>111.25843354364901</c:v>
                </c:pt>
                <c:pt idx="98">
                  <c:v>112.72814793942</c:v>
                </c:pt>
                <c:pt idx="99">
                  <c:v>115.134504699717</c:v>
                </c:pt>
                <c:pt idx="100">
                  <c:v>116.277643799665</c:v>
                </c:pt>
                <c:pt idx="101">
                  <c:v>119.126530776782</c:v>
                </c:pt>
                <c:pt idx="102">
                  <c:v>122.114402102494</c:v>
                </c:pt>
                <c:pt idx="103">
                  <c:v>124.910044169483</c:v>
                </c:pt>
                <c:pt idx="104">
                  <c:v>127.103847709384</c:v>
                </c:pt>
                <c:pt idx="105">
                  <c:v>127.848253401096</c:v>
                </c:pt>
                <c:pt idx="106">
                  <c:v>127.32787764469001</c:v>
                </c:pt>
                <c:pt idx="107">
                  <c:v>126.332919349072</c:v>
                </c:pt>
                <c:pt idx="108">
                  <c:v>126.40490826091801</c:v>
                </c:pt>
                <c:pt idx="109">
                  <c:v>129.17081980603999</c:v>
                </c:pt>
                <c:pt idx="110">
                  <c:v>131.33566254420299</c:v>
                </c:pt>
                <c:pt idx="111">
                  <c:v>132.90598284224501</c:v>
                </c:pt>
                <c:pt idx="112">
                  <c:v>132.77757276940901</c:v>
                </c:pt>
                <c:pt idx="113">
                  <c:v>133.82871951354099</c:v>
                </c:pt>
                <c:pt idx="114">
                  <c:v>135.25024712624199</c:v>
                </c:pt>
                <c:pt idx="115">
                  <c:v>137.28858232738099</c:v>
                </c:pt>
                <c:pt idx="116">
                  <c:v>139.445121461121</c:v>
                </c:pt>
                <c:pt idx="117">
                  <c:v>142.46243609306899</c:v>
                </c:pt>
                <c:pt idx="118">
                  <c:v>144.712117869808</c:v>
                </c:pt>
                <c:pt idx="119">
                  <c:v>146.12719225455399</c:v>
                </c:pt>
                <c:pt idx="120">
                  <c:v>146.29413675514701</c:v>
                </c:pt>
                <c:pt idx="121">
                  <c:v>147.33802970876999</c:v>
                </c:pt>
                <c:pt idx="122">
                  <c:v>148.98700603928501</c:v>
                </c:pt>
                <c:pt idx="123">
                  <c:v>150.605439281099</c:v>
                </c:pt>
                <c:pt idx="124">
                  <c:v>151.433245090018</c:v>
                </c:pt>
                <c:pt idx="125">
                  <c:v>152.52251207711601</c:v>
                </c:pt>
                <c:pt idx="126">
                  <c:v>154.219258635063</c:v>
                </c:pt>
                <c:pt idx="127">
                  <c:v>155.436282488898</c:v>
                </c:pt>
                <c:pt idx="128">
                  <c:v>155.16379141006101</c:v>
                </c:pt>
                <c:pt idx="129">
                  <c:v>156.51671486832899</c:v>
                </c:pt>
                <c:pt idx="130">
                  <c:v>158.60782126217501</c:v>
                </c:pt>
                <c:pt idx="131">
                  <c:v>162.23452067935099</c:v>
                </c:pt>
                <c:pt idx="132">
                  <c:v>162.39601905791099</c:v>
                </c:pt>
                <c:pt idx="133">
                  <c:v>163.01026435979799</c:v>
                </c:pt>
                <c:pt idx="134">
                  <c:v>162.76055946187901</c:v>
                </c:pt>
                <c:pt idx="135">
                  <c:v>164.990006936366</c:v>
                </c:pt>
                <c:pt idx="136">
                  <c:v>166.97519954158901</c:v>
                </c:pt>
                <c:pt idx="137">
                  <c:v>169.35946465674101</c:v>
                </c:pt>
                <c:pt idx="138">
                  <c:v>170.667459600706</c:v>
                </c:pt>
                <c:pt idx="139">
                  <c:v>171.18373822572499</c:v>
                </c:pt>
                <c:pt idx="140">
                  <c:v>171.447506474449</c:v>
                </c:pt>
                <c:pt idx="141">
                  <c:v>170.89769184715001</c:v>
                </c:pt>
                <c:pt idx="142">
                  <c:v>171.12132301694399</c:v>
                </c:pt>
                <c:pt idx="143">
                  <c:v>169.91403192219599</c:v>
                </c:pt>
                <c:pt idx="144">
                  <c:v>168.94562172103099</c:v>
                </c:pt>
                <c:pt idx="145">
                  <c:v>163.528882959133</c:v>
                </c:pt>
                <c:pt idx="146">
                  <c:v>158.99317712096399</c:v>
                </c:pt>
                <c:pt idx="147">
                  <c:v>154.24298899261501</c:v>
                </c:pt>
                <c:pt idx="148">
                  <c:v>156.25860869316401</c:v>
                </c:pt>
                <c:pt idx="149">
                  <c:v>159.26946041831101</c:v>
                </c:pt>
                <c:pt idx="150">
                  <c:v>162.52074954300599</c:v>
                </c:pt>
                <c:pt idx="151">
                  <c:v>160.04754185204001</c:v>
                </c:pt>
                <c:pt idx="152">
                  <c:v>157.10338634488701</c:v>
                </c:pt>
                <c:pt idx="153">
                  <c:v>154.05445380359001</c:v>
                </c:pt>
                <c:pt idx="154">
                  <c:v>151.491077245512</c:v>
                </c:pt>
                <c:pt idx="155">
                  <c:v>147.949399700615</c:v>
                </c:pt>
                <c:pt idx="156">
                  <c:v>145.04116273442</c:v>
                </c:pt>
                <c:pt idx="157">
                  <c:v>143.08336367797699</c:v>
                </c:pt>
                <c:pt idx="158">
                  <c:v>139.542435850337</c:v>
                </c:pt>
                <c:pt idx="159">
                  <c:v>134.42229794101601</c:v>
                </c:pt>
                <c:pt idx="160">
                  <c:v>125.29795563551799</c:v>
                </c:pt>
                <c:pt idx="161">
                  <c:v>118.300102118824</c:v>
                </c:pt>
                <c:pt idx="162">
                  <c:v>112.39094994519699</c:v>
                </c:pt>
                <c:pt idx="163">
                  <c:v>113.08092832495301</c:v>
                </c:pt>
                <c:pt idx="164">
                  <c:v>113.792917799644</c:v>
                </c:pt>
                <c:pt idx="165">
                  <c:v>114.27805489956199</c:v>
                </c:pt>
                <c:pt idx="166">
                  <c:v>111.471918843556</c:v>
                </c:pt>
                <c:pt idx="167">
                  <c:v>108.842916711246</c:v>
                </c:pt>
                <c:pt idx="168">
                  <c:v>107.431227982411</c:v>
                </c:pt>
                <c:pt idx="169">
                  <c:v>108.02712793147801</c:v>
                </c:pt>
                <c:pt idx="170">
                  <c:v>109.92221413835399</c:v>
                </c:pt>
                <c:pt idx="171">
                  <c:v>113.037742426368</c:v>
                </c:pt>
                <c:pt idx="172">
                  <c:v>115.44873748137999</c:v>
                </c:pt>
                <c:pt idx="173">
                  <c:v>116.662120398543</c:v>
                </c:pt>
                <c:pt idx="174">
                  <c:v>116.488561758514</c:v>
                </c:pt>
                <c:pt idx="175">
                  <c:v>117.546227145674</c:v>
                </c:pt>
                <c:pt idx="176">
                  <c:v>119.963071309732</c:v>
                </c:pt>
                <c:pt idx="177">
                  <c:v>122.48658064355</c:v>
                </c:pt>
                <c:pt idx="178">
                  <c:v>122.877935349655</c:v>
                </c:pt>
                <c:pt idx="179">
                  <c:v>122.714156107866</c:v>
                </c:pt>
                <c:pt idx="180">
                  <c:v>123.198608724217</c:v>
                </c:pt>
                <c:pt idx="181">
                  <c:v>124.285714951668</c:v>
                </c:pt>
                <c:pt idx="182">
                  <c:v>124.77043259869799</c:v>
                </c:pt>
                <c:pt idx="183">
                  <c:v>124.546478835176</c:v>
                </c:pt>
                <c:pt idx="184">
                  <c:v>124.76849450646699</c:v>
                </c:pt>
                <c:pt idx="185">
                  <c:v>124.746676739313</c:v>
                </c:pt>
                <c:pt idx="186">
                  <c:v>125.01155907628799</c:v>
                </c:pt>
                <c:pt idx="187">
                  <c:v>126.18008968525</c:v>
                </c:pt>
                <c:pt idx="188">
                  <c:v>129.158072688266</c:v>
                </c:pt>
                <c:pt idx="189">
                  <c:v>131.225155931502</c:v>
                </c:pt>
                <c:pt idx="190">
                  <c:v>132.65519099870301</c:v>
                </c:pt>
                <c:pt idx="191">
                  <c:v>132.567181559848</c:v>
                </c:pt>
                <c:pt idx="192">
                  <c:v>132.687967753469</c:v>
                </c:pt>
                <c:pt idx="193">
                  <c:v>131.56932986698101</c:v>
                </c:pt>
                <c:pt idx="194">
                  <c:v>129.99458477098199</c:v>
                </c:pt>
                <c:pt idx="195">
                  <c:v>129.79293705665401</c:v>
                </c:pt>
                <c:pt idx="196">
                  <c:v>130.77912688498</c:v>
                </c:pt>
                <c:pt idx="197">
                  <c:v>133.16513258478699</c:v>
                </c:pt>
                <c:pt idx="198">
                  <c:v>135.061116582088</c:v>
                </c:pt>
                <c:pt idx="199">
                  <c:v>137.00530286287901</c:v>
                </c:pt>
                <c:pt idx="200">
                  <c:v>137.88205521818199</c:v>
                </c:pt>
                <c:pt idx="201">
                  <c:v>138.650484180246</c:v>
                </c:pt>
                <c:pt idx="202">
                  <c:v>138.85169410401201</c:v>
                </c:pt>
                <c:pt idx="203">
                  <c:v>139.45153321221301</c:v>
                </c:pt>
                <c:pt idx="204">
                  <c:v>139.160592576353</c:v>
                </c:pt>
                <c:pt idx="205">
                  <c:v>139.21940257555599</c:v>
                </c:pt>
                <c:pt idx="206">
                  <c:v>140.506435725523</c:v>
                </c:pt>
                <c:pt idx="207">
                  <c:v>142.618324385081</c:v>
                </c:pt>
                <c:pt idx="208">
                  <c:v>146.019124241615</c:v>
                </c:pt>
                <c:pt idx="209">
                  <c:v>147.727166434911</c:v>
                </c:pt>
                <c:pt idx="210">
                  <c:v>150.20586627638599</c:v>
                </c:pt>
                <c:pt idx="211">
                  <c:v>150.742971217937</c:v>
                </c:pt>
                <c:pt idx="212">
                  <c:v>153.62440060322601</c:v>
                </c:pt>
                <c:pt idx="213">
                  <c:v>154.57154358803299</c:v>
                </c:pt>
                <c:pt idx="214">
                  <c:v>156.075993372212</c:v>
                </c:pt>
                <c:pt idx="215">
                  <c:v>154.62826124088701</c:v>
                </c:pt>
                <c:pt idx="216">
                  <c:v>155.140600708607</c:v>
                </c:pt>
                <c:pt idx="217">
                  <c:v>155.072714526239</c:v>
                </c:pt>
                <c:pt idx="218">
                  <c:v>156.982839555471</c:v>
                </c:pt>
                <c:pt idx="219">
                  <c:v>158.21850143509701</c:v>
                </c:pt>
                <c:pt idx="220">
                  <c:v>158.19069058190601</c:v>
                </c:pt>
                <c:pt idx="221">
                  <c:v>157.67677859052401</c:v>
                </c:pt>
                <c:pt idx="222">
                  <c:v>156.58319559713499</c:v>
                </c:pt>
                <c:pt idx="223">
                  <c:v>159.81097718235699</c:v>
                </c:pt>
                <c:pt idx="224">
                  <c:v>162.72552718071699</c:v>
                </c:pt>
                <c:pt idx="225">
                  <c:v>167.690059175286</c:v>
                </c:pt>
                <c:pt idx="226">
                  <c:v>170.09156913414</c:v>
                </c:pt>
                <c:pt idx="227">
                  <c:v>174.52865123132599</c:v>
                </c:pt>
                <c:pt idx="228">
                  <c:v>177.37586897302199</c:v>
                </c:pt>
                <c:pt idx="229">
                  <c:v>180.93501188688799</c:v>
                </c:pt>
                <c:pt idx="230">
                  <c:v>180.04652050777801</c:v>
                </c:pt>
                <c:pt idx="231">
                  <c:v>180.60676003240599</c:v>
                </c:pt>
                <c:pt idx="232">
                  <c:v>180.616305075323</c:v>
                </c:pt>
                <c:pt idx="233">
                  <c:v>182.95586444431601</c:v>
                </c:pt>
                <c:pt idx="234">
                  <c:v>184.27340525926701</c:v>
                </c:pt>
                <c:pt idx="235">
                  <c:v>185.694334840838</c:v>
                </c:pt>
                <c:pt idx="236">
                  <c:v>187.56147262340201</c:v>
                </c:pt>
                <c:pt idx="237">
                  <c:v>186.753625320532</c:v>
                </c:pt>
                <c:pt idx="238">
                  <c:v>186.75740014204999</c:v>
                </c:pt>
                <c:pt idx="239">
                  <c:v>186.65449630192799</c:v>
                </c:pt>
                <c:pt idx="240">
                  <c:v>188.699425097031</c:v>
                </c:pt>
                <c:pt idx="241">
                  <c:v>188.13795172731199</c:v>
                </c:pt>
                <c:pt idx="242">
                  <c:v>186.98722787744001</c:v>
                </c:pt>
                <c:pt idx="243">
                  <c:v>186.557685940082</c:v>
                </c:pt>
                <c:pt idx="244">
                  <c:v>190.15498144116401</c:v>
                </c:pt>
                <c:pt idx="245">
                  <c:v>194.17973050059501</c:v>
                </c:pt>
                <c:pt idx="246">
                  <c:v>198.264944343482</c:v>
                </c:pt>
                <c:pt idx="247">
                  <c:v>199.97284345225901</c:v>
                </c:pt>
                <c:pt idx="248">
                  <c:v>200.885640057969</c:v>
                </c:pt>
                <c:pt idx="249">
                  <c:v>202.034012492534</c:v>
                </c:pt>
                <c:pt idx="250">
                  <c:v>201.821355538527</c:v>
                </c:pt>
                <c:pt idx="251">
                  <c:v>201.29874592089899</c:v>
                </c:pt>
                <c:pt idx="252">
                  <c:v>198.31684417274499</c:v>
                </c:pt>
                <c:pt idx="253">
                  <c:v>196.80146360757999</c:v>
                </c:pt>
                <c:pt idx="254">
                  <c:v>198.156577210618</c:v>
                </c:pt>
                <c:pt idx="255">
                  <c:v>201.03833937664501</c:v>
                </c:pt>
                <c:pt idx="256">
                  <c:v>204.82798575417101</c:v>
                </c:pt>
                <c:pt idx="257">
                  <c:v>207.37113227844301</c:v>
                </c:pt>
                <c:pt idx="258">
                  <c:v>209.83765084823901</c:v>
                </c:pt>
                <c:pt idx="259">
                  <c:v>211.15556966358599</c:v>
                </c:pt>
                <c:pt idx="260">
                  <c:v>211.94812138330701</c:v>
                </c:pt>
                <c:pt idx="261">
                  <c:v>213.53019456034201</c:v>
                </c:pt>
                <c:pt idx="262">
                  <c:v>214.31644980686701</c:v>
                </c:pt>
                <c:pt idx="263">
                  <c:v>212.92122574716299</c:v>
                </c:pt>
                <c:pt idx="264">
                  <c:v>210.19040499607701</c:v>
                </c:pt>
                <c:pt idx="265">
                  <c:v>209.09836657492301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359-4427-AAD9-EEB32A27A0DF}"/>
            </c:ext>
          </c:extLst>
        </c:ser>
        <c:ser>
          <c:idx val="3"/>
          <c:order val="1"/>
          <c:tx>
            <c:v>U.S. Composite - Equal Weighted</c:v>
          </c:tx>
          <c:spPr>
            <a:ln w="38100">
              <a:solidFill>
                <a:srgbClr val="D56509"/>
              </a:solidFill>
            </a:ln>
          </c:spPr>
          <c:marker>
            <c:symbol val="none"/>
          </c:marker>
          <c:xVal>
            <c:numRef>
              <c:f>'U.S. EW &amp; VW'!$L$6:$L$247</c:f>
              <c:numCache>
                <c:formatCode>[$-409]mmm\-yy;@</c:formatCode>
                <c:ptCount val="242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</c:numCache>
            </c:numRef>
          </c:xVal>
          <c:yVal>
            <c:numRef>
              <c:f>'U.S. EW &amp; VW'!$M$6:$M$247</c:f>
              <c:numCache>
                <c:formatCode>_(* #,##0_);_(* \(#,##0\);_(* "-"??_);_(@_)</c:formatCode>
                <c:ptCount val="242"/>
                <c:pt idx="0">
                  <c:v>78.410531591806205</c:v>
                </c:pt>
                <c:pt idx="1">
                  <c:v>78.043627626575699</c:v>
                </c:pt>
                <c:pt idx="2">
                  <c:v>77.804197131763502</c:v>
                </c:pt>
                <c:pt idx="3">
                  <c:v>78.578787350331794</c:v>
                </c:pt>
                <c:pt idx="4">
                  <c:v>79.624030439469493</c:v>
                </c:pt>
                <c:pt idx="5">
                  <c:v>80.821255308834594</c:v>
                </c:pt>
                <c:pt idx="6">
                  <c:v>80.670529005867905</c:v>
                </c:pt>
                <c:pt idx="7">
                  <c:v>79.948085435963804</c:v>
                </c:pt>
                <c:pt idx="8">
                  <c:v>79.608374629541302</c:v>
                </c:pt>
                <c:pt idx="9">
                  <c:v>80.561916239260299</c:v>
                </c:pt>
                <c:pt idx="10">
                  <c:v>82.420948770857706</c:v>
                </c:pt>
                <c:pt idx="11">
                  <c:v>83.818069352936007</c:v>
                </c:pt>
                <c:pt idx="12">
                  <c:v>84.331311793727807</c:v>
                </c:pt>
                <c:pt idx="13">
                  <c:v>83.982111970256796</c:v>
                </c:pt>
                <c:pt idx="14">
                  <c:v>84.054364824144102</c:v>
                </c:pt>
                <c:pt idx="15">
                  <c:v>84.934393744345201</c:v>
                </c:pt>
                <c:pt idx="16">
                  <c:v>86.317949507725402</c:v>
                </c:pt>
                <c:pt idx="17">
                  <c:v>87.614437069119703</c:v>
                </c:pt>
                <c:pt idx="18">
                  <c:v>88.393221762424901</c:v>
                </c:pt>
                <c:pt idx="19">
                  <c:v>88.541717519817794</c:v>
                </c:pt>
                <c:pt idx="20">
                  <c:v>88.813797985284907</c:v>
                </c:pt>
                <c:pt idx="21">
                  <c:v>89.178428482243504</c:v>
                </c:pt>
                <c:pt idx="22">
                  <c:v>90.335430563996198</c:v>
                </c:pt>
                <c:pt idx="23">
                  <c:v>91.032856044922497</c:v>
                </c:pt>
                <c:pt idx="24">
                  <c:v>92.272538030278099</c:v>
                </c:pt>
                <c:pt idx="25">
                  <c:v>92.612194121412699</c:v>
                </c:pt>
                <c:pt idx="26">
                  <c:v>93.234158922310797</c:v>
                </c:pt>
                <c:pt idx="27">
                  <c:v>93.903888220195796</c:v>
                </c:pt>
                <c:pt idx="28">
                  <c:v>95.680688859540695</c:v>
                </c:pt>
                <c:pt idx="29">
                  <c:v>97.751028755163702</c:v>
                </c:pt>
                <c:pt idx="30">
                  <c:v>98.295332085253605</c:v>
                </c:pt>
                <c:pt idx="31">
                  <c:v>97.998993699729795</c:v>
                </c:pt>
                <c:pt idx="32">
                  <c:v>97.429107433588797</c:v>
                </c:pt>
                <c:pt idx="33">
                  <c:v>98.478768457042705</c:v>
                </c:pt>
                <c:pt idx="34">
                  <c:v>99.361550656801697</c:v>
                </c:pt>
                <c:pt idx="35">
                  <c:v>100</c:v>
                </c:pt>
                <c:pt idx="36">
                  <c:v>100.106213168309</c:v>
                </c:pt>
                <c:pt idx="37">
                  <c:v>100.278883901442</c:v>
                </c:pt>
                <c:pt idx="38">
                  <c:v>100.363672739165</c:v>
                </c:pt>
                <c:pt idx="39">
                  <c:v>100.416773106005</c:v>
                </c:pt>
                <c:pt idx="40">
                  <c:v>100.74715278226699</c:v>
                </c:pt>
                <c:pt idx="41">
                  <c:v>102.041040793562</c:v>
                </c:pt>
                <c:pt idx="42">
                  <c:v>103.694348986598</c:v>
                </c:pt>
                <c:pt idx="43">
                  <c:v>105.638537843272</c:v>
                </c:pt>
                <c:pt idx="44">
                  <c:v>106.660266546645</c:v>
                </c:pt>
                <c:pt idx="45">
                  <c:v>106.349713145325</c:v>
                </c:pt>
                <c:pt idx="46">
                  <c:v>105.3233728852</c:v>
                </c:pt>
                <c:pt idx="47">
                  <c:v>104.33907963680799</c:v>
                </c:pt>
                <c:pt idx="48">
                  <c:v>104.87753093112801</c:v>
                </c:pt>
                <c:pt idx="49">
                  <c:v>106.108948149976</c:v>
                </c:pt>
                <c:pt idx="50">
                  <c:v>107.692331046739</c:v>
                </c:pt>
                <c:pt idx="51">
                  <c:v>108.45027159977001</c:v>
                </c:pt>
                <c:pt idx="52">
                  <c:v>109.08478945154999</c:v>
                </c:pt>
                <c:pt idx="53">
                  <c:v>109.747273016056</c:v>
                </c:pt>
                <c:pt idx="54">
                  <c:v>110.78069756071601</c:v>
                </c:pt>
                <c:pt idx="55">
                  <c:v>111.840145890062</c:v>
                </c:pt>
                <c:pt idx="56">
                  <c:v>113.208036892227</c:v>
                </c:pt>
                <c:pt idx="57">
                  <c:v>114.934757197065</c:v>
                </c:pt>
                <c:pt idx="58">
                  <c:v>116.749197514716</c:v>
                </c:pt>
                <c:pt idx="59">
                  <c:v>117.82171512356599</c:v>
                </c:pt>
                <c:pt idx="60">
                  <c:v>117.72791938372499</c:v>
                </c:pt>
                <c:pt idx="61">
                  <c:v>117.57072826139201</c:v>
                </c:pt>
                <c:pt idx="62">
                  <c:v>118.422217980627</c:v>
                </c:pt>
                <c:pt idx="63">
                  <c:v>120.24641497553201</c:v>
                </c:pt>
                <c:pt idx="64">
                  <c:v>121.85975250373799</c:v>
                </c:pt>
                <c:pt idx="65">
                  <c:v>122.864749117347</c:v>
                </c:pt>
                <c:pt idx="66">
                  <c:v>123.795773968275</c:v>
                </c:pt>
                <c:pt idx="67">
                  <c:v>124.969656142557</c:v>
                </c:pt>
                <c:pt idx="68">
                  <c:v>126.441408227374</c:v>
                </c:pt>
                <c:pt idx="69">
                  <c:v>127.325946742946</c:v>
                </c:pt>
                <c:pt idx="70">
                  <c:v>127.76550704099699</c:v>
                </c:pt>
                <c:pt idx="71">
                  <c:v>128.40947413437701</c:v>
                </c:pt>
                <c:pt idx="72">
                  <c:v>129.72487398932401</c:v>
                </c:pt>
                <c:pt idx="73">
                  <c:v>132.19931729595001</c:v>
                </c:pt>
                <c:pt idx="74">
                  <c:v>134.627383122797</c:v>
                </c:pt>
                <c:pt idx="75">
                  <c:v>137.15826911953101</c:v>
                </c:pt>
                <c:pt idx="76">
                  <c:v>138.72363309818601</c:v>
                </c:pt>
                <c:pt idx="77">
                  <c:v>140.885560624005</c:v>
                </c:pt>
                <c:pt idx="78">
                  <c:v>142.869547165211</c:v>
                </c:pt>
                <c:pt idx="79">
                  <c:v>145.14847275019099</c:v>
                </c:pt>
                <c:pt idx="80">
                  <c:v>146.092515794863</c:v>
                </c:pt>
                <c:pt idx="81">
                  <c:v>145.744531310593</c:v>
                </c:pt>
                <c:pt idx="82">
                  <c:v>145.29783463010099</c:v>
                </c:pt>
                <c:pt idx="83">
                  <c:v>146.38792042223099</c:v>
                </c:pt>
                <c:pt idx="84">
                  <c:v>149.29938324513401</c:v>
                </c:pt>
                <c:pt idx="85">
                  <c:v>153.18504433729601</c:v>
                </c:pt>
                <c:pt idx="86">
                  <c:v>156.58589336341299</c:v>
                </c:pt>
                <c:pt idx="87">
                  <c:v>159.12945596741201</c:v>
                </c:pt>
                <c:pt idx="88">
                  <c:v>160.59103605399301</c:v>
                </c:pt>
                <c:pt idx="89">
                  <c:v>161.791478654126</c:v>
                </c:pt>
                <c:pt idx="90">
                  <c:v>163.170889105968</c:v>
                </c:pt>
                <c:pt idx="91">
                  <c:v>165.49620565747901</c:v>
                </c:pt>
                <c:pt idx="92">
                  <c:v>167.53169187341999</c:v>
                </c:pt>
                <c:pt idx="93">
                  <c:v>168.960570884064</c:v>
                </c:pt>
                <c:pt idx="94">
                  <c:v>168.94365774389101</c:v>
                </c:pt>
                <c:pt idx="95">
                  <c:v>170.231766730174</c:v>
                </c:pt>
                <c:pt idx="96">
                  <c:v>171.873234419054</c:v>
                </c:pt>
                <c:pt idx="97">
                  <c:v>174.69816247543901</c:v>
                </c:pt>
                <c:pt idx="98">
                  <c:v>175.68496816594799</c:v>
                </c:pt>
                <c:pt idx="99">
                  <c:v>177.025417258913</c:v>
                </c:pt>
                <c:pt idx="100">
                  <c:v>177.50339542360001</c:v>
                </c:pt>
                <c:pt idx="101">
                  <c:v>179.13571295376499</c:v>
                </c:pt>
                <c:pt idx="102">
                  <c:v>179.078460465798</c:v>
                </c:pt>
                <c:pt idx="103">
                  <c:v>178.60399042913201</c:v>
                </c:pt>
                <c:pt idx="104">
                  <c:v>176.643860032899</c:v>
                </c:pt>
                <c:pt idx="105">
                  <c:v>174.99076060832101</c:v>
                </c:pt>
                <c:pt idx="106">
                  <c:v>175.03195275415999</c:v>
                </c:pt>
                <c:pt idx="107">
                  <c:v>176.65751050275799</c:v>
                </c:pt>
                <c:pt idx="108">
                  <c:v>179.584574034361</c:v>
                </c:pt>
                <c:pt idx="109">
                  <c:v>181.65915525853299</c:v>
                </c:pt>
                <c:pt idx="110">
                  <c:v>183.007658714603</c:v>
                </c:pt>
                <c:pt idx="111">
                  <c:v>184.431573121013</c:v>
                </c:pt>
                <c:pt idx="112">
                  <c:v>184.91205815926199</c:v>
                </c:pt>
                <c:pt idx="113">
                  <c:v>186.701927098704</c:v>
                </c:pt>
                <c:pt idx="114">
                  <c:v>187.203317617365</c:v>
                </c:pt>
                <c:pt idx="115">
                  <c:v>188.63188719858201</c:v>
                </c:pt>
                <c:pt idx="116">
                  <c:v>186.40522586210699</c:v>
                </c:pt>
                <c:pt idx="117">
                  <c:v>182.358791164368</c:v>
                </c:pt>
                <c:pt idx="118">
                  <c:v>178.36372595724899</c:v>
                </c:pt>
                <c:pt idx="119">
                  <c:v>177.885031542772</c:v>
                </c:pt>
                <c:pt idx="120">
                  <c:v>179.94054115538799</c:v>
                </c:pt>
                <c:pt idx="121">
                  <c:v>180.87908705411499</c:v>
                </c:pt>
                <c:pt idx="122">
                  <c:v>178.98477150950899</c:v>
                </c:pt>
                <c:pt idx="123">
                  <c:v>175.672083635729</c:v>
                </c:pt>
                <c:pt idx="124">
                  <c:v>173.21692575833501</c:v>
                </c:pt>
                <c:pt idx="125">
                  <c:v>172.62051347842899</c:v>
                </c:pt>
                <c:pt idx="126">
                  <c:v>172.008839552615</c:v>
                </c:pt>
                <c:pt idx="127">
                  <c:v>171.84647727418201</c:v>
                </c:pt>
                <c:pt idx="128">
                  <c:v>168.681003905198</c:v>
                </c:pt>
                <c:pt idx="129">
                  <c:v>165.64229409892101</c:v>
                </c:pt>
                <c:pt idx="130">
                  <c:v>159.25623868530599</c:v>
                </c:pt>
                <c:pt idx="131">
                  <c:v>155.87961089988499</c:v>
                </c:pt>
                <c:pt idx="132">
                  <c:v>150.847017093082</c:v>
                </c:pt>
                <c:pt idx="133">
                  <c:v>148.37558773084501</c:v>
                </c:pt>
                <c:pt idx="134">
                  <c:v>143.91726227894901</c:v>
                </c:pt>
                <c:pt idx="135">
                  <c:v>141.80227450784901</c:v>
                </c:pt>
                <c:pt idx="136">
                  <c:v>140.17161141740701</c:v>
                </c:pt>
                <c:pt idx="137">
                  <c:v>140.89128645396599</c:v>
                </c:pt>
                <c:pt idx="138">
                  <c:v>140.94982959532501</c:v>
                </c:pt>
                <c:pt idx="139">
                  <c:v>139.54725284964701</c:v>
                </c:pt>
                <c:pt idx="140">
                  <c:v>135.46520680633401</c:v>
                </c:pt>
                <c:pt idx="141">
                  <c:v>130.823671574456</c:v>
                </c:pt>
                <c:pt idx="142">
                  <c:v>129.168255661865</c:v>
                </c:pt>
                <c:pt idx="143">
                  <c:v>129.709475889955</c:v>
                </c:pt>
                <c:pt idx="144">
                  <c:v>131.72142739919499</c:v>
                </c:pt>
                <c:pt idx="145">
                  <c:v>132.65236940438501</c:v>
                </c:pt>
                <c:pt idx="146">
                  <c:v>132.07692880135301</c:v>
                </c:pt>
                <c:pt idx="147">
                  <c:v>129.61053956038899</c:v>
                </c:pt>
                <c:pt idx="148">
                  <c:v>126.069973925162</c:v>
                </c:pt>
                <c:pt idx="149">
                  <c:v>124.184111748937</c:v>
                </c:pt>
                <c:pt idx="150">
                  <c:v>124.207028617894</c:v>
                </c:pt>
                <c:pt idx="151">
                  <c:v>125.361609316147</c:v>
                </c:pt>
                <c:pt idx="152">
                  <c:v>124.776185132113</c:v>
                </c:pt>
                <c:pt idx="153">
                  <c:v>123.40168984416999</c:v>
                </c:pt>
                <c:pt idx="154">
                  <c:v>122.23441569342999</c:v>
                </c:pt>
                <c:pt idx="155">
                  <c:v>123.051016877104</c:v>
                </c:pt>
                <c:pt idx="156">
                  <c:v>122.639052653642</c:v>
                </c:pt>
                <c:pt idx="157">
                  <c:v>121.70750247205601</c:v>
                </c:pt>
                <c:pt idx="158">
                  <c:v>120.19752094399701</c:v>
                </c:pt>
                <c:pt idx="159">
                  <c:v>120.416090417897</c:v>
                </c:pt>
                <c:pt idx="160">
                  <c:v>120.735478109436</c:v>
                </c:pt>
                <c:pt idx="161">
                  <c:v>120.874406712493</c:v>
                </c:pt>
                <c:pt idx="162">
                  <c:v>120.75057198628301</c:v>
                </c:pt>
                <c:pt idx="163">
                  <c:v>122.018177323396</c:v>
                </c:pt>
                <c:pt idx="164">
                  <c:v>123.745027478268</c:v>
                </c:pt>
                <c:pt idx="165">
                  <c:v>125.157082321103</c:v>
                </c:pt>
                <c:pt idx="166">
                  <c:v>124.868679508913</c:v>
                </c:pt>
                <c:pt idx="167">
                  <c:v>124.064429180197</c:v>
                </c:pt>
                <c:pt idx="168">
                  <c:v>122.29627767367001</c:v>
                </c:pt>
                <c:pt idx="169">
                  <c:v>120.70824485743</c:v>
                </c:pt>
                <c:pt idx="170">
                  <c:v>121.152678478643</c:v>
                </c:pt>
                <c:pt idx="171">
                  <c:v>122.043621395657</c:v>
                </c:pt>
                <c:pt idx="172">
                  <c:v>123.77828611404099</c:v>
                </c:pt>
                <c:pt idx="173">
                  <c:v>124.401915120331</c:v>
                </c:pt>
                <c:pt idx="174">
                  <c:v>125.52898971107101</c:v>
                </c:pt>
                <c:pt idx="175">
                  <c:v>126.338647963529</c:v>
                </c:pt>
                <c:pt idx="176">
                  <c:v>127.14090488970101</c:v>
                </c:pt>
                <c:pt idx="177">
                  <c:v>128.495515104162</c:v>
                </c:pt>
                <c:pt idx="178">
                  <c:v>129.71979683044501</c:v>
                </c:pt>
                <c:pt idx="179">
                  <c:v>131.03141102541301</c:v>
                </c:pt>
                <c:pt idx="180">
                  <c:v>130.344137525581</c:v>
                </c:pt>
                <c:pt idx="181">
                  <c:v>129.353233000442</c:v>
                </c:pt>
                <c:pt idx="182">
                  <c:v>128.91225133556</c:v>
                </c:pt>
                <c:pt idx="183">
                  <c:v>130.76856934147901</c:v>
                </c:pt>
                <c:pt idx="184">
                  <c:v>133.035106704051</c:v>
                </c:pt>
                <c:pt idx="185">
                  <c:v>135.339216822975</c:v>
                </c:pt>
                <c:pt idx="186">
                  <c:v>136.23379393229001</c:v>
                </c:pt>
                <c:pt idx="187">
                  <c:v>137.02834528136401</c:v>
                </c:pt>
                <c:pt idx="188">
                  <c:v>137.80751210318201</c:v>
                </c:pt>
                <c:pt idx="189">
                  <c:v>138.153630800391</c:v>
                </c:pt>
                <c:pt idx="190">
                  <c:v>138.692007701759</c:v>
                </c:pt>
                <c:pt idx="191">
                  <c:v>140.006929246933</c:v>
                </c:pt>
                <c:pt idx="192">
                  <c:v>142.835045168861</c:v>
                </c:pt>
                <c:pt idx="193">
                  <c:v>144.47425549923699</c:v>
                </c:pt>
                <c:pt idx="194">
                  <c:v>145.32221726659</c:v>
                </c:pt>
                <c:pt idx="195">
                  <c:v>145.11577102002499</c:v>
                </c:pt>
                <c:pt idx="196">
                  <c:v>146.604446371629</c:v>
                </c:pt>
                <c:pt idx="197">
                  <c:v>148.64182207109499</c:v>
                </c:pt>
                <c:pt idx="198">
                  <c:v>151.46753012826801</c:v>
                </c:pt>
                <c:pt idx="199">
                  <c:v>153.76428148834501</c:v>
                </c:pt>
                <c:pt idx="200">
                  <c:v>155.95939950802401</c:v>
                </c:pt>
                <c:pt idx="201">
                  <c:v>156.72770071406899</c:v>
                </c:pt>
                <c:pt idx="202">
                  <c:v>157.8105432959</c:v>
                </c:pt>
                <c:pt idx="203">
                  <c:v>158.25762205552101</c:v>
                </c:pt>
                <c:pt idx="204">
                  <c:v>159.58965875425699</c:v>
                </c:pt>
                <c:pt idx="205">
                  <c:v>159.36528115599401</c:v>
                </c:pt>
                <c:pt idx="206">
                  <c:v>160.67062605612199</c:v>
                </c:pt>
                <c:pt idx="207">
                  <c:v>161.69507787883299</c:v>
                </c:pt>
                <c:pt idx="208">
                  <c:v>164.94384163151199</c:v>
                </c:pt>
                <c:pt idx="209">
                  <c:v>167.327563704704</c:v>
                </c:pt>
                <c:pt idx="210">
                  <c:v>169.21232204900801</c:v>
                </c:pt>
                <c:pt idx="211">
                  <c:v>169.950582548141</c:v>
                </c:pt>
                <c:pt idx="212">
                  <c:v>170.561509123588</c:v>
                </c:pt>
                <c:pt idx="213">
                  <c:v>170.39388372476699</c:v>
                </c:pt>
                <c:pt idx="214">
                  <c:v>171.03130978341201</c:v>
                </c:pt>
                <c:pt idx="215">
                  <c:v>172.932806033585</c:v>
                </c:pt>
                <c:pt idx="216">
                  <c:v>176.57975578715499</c:v>
                </c:pt>
                <c:pt idx="217">
                  <c:v>178.24526691076599</c:v>
                </c:pt>
                <c:pt idx="218">
                  <c:v>178.194567950281</c:v>
                </c:pt>
                <c:pt idx="219">
                  <c:v>176.60105305376501</c:v>
                </c:pt>
                <c:pt idx="220">
                  <c:v>177.79074810144701</c:v>
                </c:pt>
                <c:pt idx="221">
                  <c:v>180.06298373288999</c:v>
                </c:pt>
                <c:pt idx="222">
                  <c:v>183.96385217164101</c:v>
                </c:pt>
                <c:pt idx="223">
                  <c:v>186.40782170672901</c:v>
                </c:pt>
                <c:pt idx="224">
                  <c:v>189.28575144684501</c:v>
                </c:pt>
                <c:pt idx="225">
                  <c:v>189.076835325921</c:v>
                </c:pt>
                <c:pt idx="226">
                  <c:v>189.77531897338699</c:v>
                </c:pt>
                <c:pt idx="227">
                  <c:v>190.263388912984</c:v>
                </c:pt>
                <c:pt idx="228">
                  <c:v>194.086878299489</c:v>
                </c:pt>
                <c:pt idx="229">
                  <c:v>198.15056499339201</c:v>
                </c:pt>
                <c:pt idx="230">
                  <c:v>202.34453896706199</c:v>
                </c:pt>
                <c:pt idx="231">
                  <c:v>206.038010003175</c:v>
                </c:pt>
                <c:pt idx="232">
                  <c:v>210.79251164066901</c:v>
                </c:pt>
                <c:pt idx="233">
                  <c:v>215.63328942136499</c:v>
                </c:pt>
                <c:pt idx="234">
                  <c:v>218.37338465841799</c:v>
                </c:pt>
                <c:pt idx="235">
                  <c:v>217.655826432011</c:v>
                </c:pt>
                <c:pt idx="236">
                  <c:v>216.48243878230301</c:v>
                </c:pt>
                <c:pt idx="237">
                  <c:v>214.52199353966901</c:v>
                </c:pt>
                <c:pt idx="238">
                  <c:v>216.14277801926599</c:v>
                </c:pt>
                <c:pt idx="239">
                  <c:v>216.19287720149299</c:v>
                </c:pt>
                <c:pt idx="240">
                  <c:v>221.18101323374199</c:v>
                </c:pt>
                <c:pt idx="241">
                  <c:v>224.315902545162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359-4427-AAD9-EEB32A27A0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5989704"/>
        <c:axId val="385990096"/>
      </c:scatterChart>
      <c:valAx>
        <c:axId val="385989704"/>
        <c:scaling>
          <c:orientation val="minMax"/>
          <c:max val="43159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385990096"/>
        <c:crosses val="autoZero"/>
        <c:crossBetween val="midCat"/>
        <c:majorUnit val="365"/>
      </c:valAx>
      <c:valAx>
        <c:axId val="38599009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385989704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1.3874437866771311E-3"/>
          <c:y val="4.2992125984251964E-2"/>
          <c:w val="0.90551966652406224"/>
          <c:h val="7.8875601300690656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1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2279109805808039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PrimeMarkets!$P$5</c:f>
              <c:strCache>
                <c:ptCount val="1"/>
                <c:pt idx="0">
                  <c:v>Prime Industrial Metros</c:v>
                </c:pt>
              </c:strCache>
            </c:strRef>
          </c:tx>
          <c:spPr>
            <a:ln w="28575">
              <a:solidFill>
                <a:srgbClr val="FF0000"/>
              </a:solidFill>
              <a:prstDash val="sysDash"/>
            </a:ln>
          </c:spPr>
          <c:marker>
            <c:symbol val="none"/>
          </c:marker>
          <c:xVal>
            <c:numRef>
              <c:f>PrimeMarkets!$N$22:$N$93</c:f>
              <c:numCache>
                <c:formatCode>[$-409]mmm\-yy;@</c:formatCode>
                <c:ptCount val="72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</c:numCache>
            </c:numRef>
          </c:xVal>
          <c:yVal>
            <c:numRef>
              <c:f>PrimeMarkets!$P$22:$P$93</c:f>
              <c:numCache>
                <c:formatCode>#,##0_);[Red]\(#,##0\)</c:formatCode>
                <c:ptCount val="72"/>
                <c:pt idx="0">
                  <c:v>91.105154642758094</c:v>
                </c:pt>
                <c:pt idx="1">
                  <c:v>102.351976912463</c:v>
                </c:pt>
                <c:pt idx="2">
                  <c:v>95.634640666205499</c:v>
                </c:pt>
                <c:pt idx="3">
                  <c:v>100</c:v>
                </c:pt>
                <c:pt idx="4">
                  <c:v>103.70007104936499</c:v>
                </c:pt>
                <c:pt idx="5">
                  <c:v>107.62125281168601</c:v>
                </c:pt>
                <c:pt idx="6">
                  <c:v>102.679427953203</c:v>
                </c:pt>
                <c:pt idx="7">
                  <c:v>102.404241175514</c:v>
                </c:pt>
                <c:pt idx="8">
                  <c:v>107.59266699497</c:v>
                </c:pt>
                <c:pt idx="9">
                  <c:v>107.20021611835</c:v>
                </c:pt>
                <c:pt idx="10">
                  <c:v>109.08602265615301</c:v>
                </c:pt>
                <c:pt idx="11">
                  <c:v>118.987887629713</c:v>
                </c:pt>
                <c:pt idx="12">
                  <c:v>118.169159207473</c:v>
                </c:pt>
                <c:pt idx="13">
                  <c:v>118.897891242816</c:v>
                </c:pt>
                <c:pt idx="14">
                  <c:v>116.603883475328</c:v>
                </c:pt>
                <c:pt idx="15">
                  <c:v>125.504838845344</c:v>
                </c:pt>
                <c:pt idx="16">
                  <c:v>129.168041928582</c:v>
                </c:pt>
                <c:pt idx="17">
                  <c:v>134.92197943174099</c:v>
                </c:pt>
                <c:pt idx="18">
                  <c:v>140.60719115663099</c:v>
                </c:pt>
                <c:pt idx="19">
                  <c:v>139.23098937396901</c:v>
                </c:pt>
                <c:pt idx="20">
                  <c:v>148.364733705622</c:v>
                </c:pt>
                <c:pt idx="21">
                  <c:v>153.705960224737</c:v>
                </c:pt>
                <c:pt idx="22">
                  <c:v>154.079244798551</c:v>
                </c:pt>
                <c:pt idx="23">
                  <c:v>164.30359828303199</c:v>
                </c:pt>
                <c:pt idx="24">
                  <c:v>173.157153279852</c:v>
                </c:pt>
                <c:pt idx="25">
                  <c:v>174.16456525355301</c:v>
                </c:pt>
                <c:pt idx="26">
                  <c:v>181.69668894415199</c:v>
                </c:pt>
                <c:pt idx="27">
                  <c:v>184.32135375035699</c:v>
                </c:pt>
                <c:pt idx="28">
                  <c:v>191.01776172437499</c:v>
                </c:pt>
                <c:pt idx="29">
                  <c:v>186.89356880538099</c:v>
                </c:pt>
                <c:pt idx="30">
                  <c:v>189.81205030358899</c:v>
                </c:pt>
                <c:pt idx="31">
                  <c:v>200.76578518826599</c:v>
                </c:pt>
                <c:pt idx="32">
                  <c:v>197.111810197393</c:v>
                </c:pt>
                <c:pt idx="33">
                  <c:v>189.144999719124</c:v>
                </c:pt>
                <c:pt idx="34">
                  <c:v>192.70342381404501</c:v>
                </c:pt>
                <c:pt idx="35">
                  <c:v>171.704632925249</c:v>
                </c:pt>
                <c:pt idx="36">
                  <c:v>161.02194877518201</c:v>
                </c:pt>
                <c:pt idx="37">
                  <c:v>156.45084351234999</c:v>
                </c:pt>
                <c:pt idx="38">
                  <c:v>141.97349270164901</c:v>
                </c:pt>
                <c:pt idx="39">
                  <c:v>137.25782682622901</c:v>
                </c:pt>
                <c:pt idx="40">
                  <c:v>131.25037503606899</c:v>
                </c:pt>
                <c:pt idx="41">
                  <c:v>141.07643881081299</c:v>
                </c:pt>
                <c:pt idx="42">
                  <c:v>120.73035661476</c:v>
                </c:pt>
                <c:pt idx="43">
                  <c:v>138.694309615946</c:v>
                </c:pt>
                <c:pt idx="44">
                  <c:v>124.18722599225499</c:v>
                </c:pt>
                <c:pt idx="45">
                  <c:v>138.23812271305101</c:v>
                </c:pt>
                <c:pt idx="46">
                  <c:v>133.88156767746099</c:v>
                </c:pt>
                <c:pt idx="47">
                  <c:v>128.04898751677399</c:v>
                </c:pt>
                <c:pt idx="48">
                  <c:v>135.453352928724</c:v>
                </c:pt>
                <c:pt idx="49">
                  <c:v>125.981549769962</c:v>
                </c:pt>
                <c:pt idx="50">
                  <c:v>130.18878308019899</c:v>
                </c:pt>
                <c:pt idx="51">
                  <c:v>143.42182344600499</c:v>
                </c:pt>
                <c:pt idx="52">
                  <c:v>128.552814806713</c:v>
                </c:pt>
                <c:pt idx="53">
                  <c:v>133.14022713505699</c:v>
                </c:pt>
                <c:pt idx="54">
                  <c:v>143.696243183978</c:v>
                </c:pt>
                <c:pt idx="55">
                  <c:v>146.19712067063199</c:v>
                </c:pt>
                <c:pt idx="56">
                  <c:v>155.879097526865</c:v>
                </c:pt>
                <c:pt idx="57">
                  <c:v>150.77407646697301</c:v>
                </c:pt>
                <c:pt idx="58">
                  <c:v>172.59685548169901</c:v>
                </c:pt>
                <c:pt idx="59">
                  <c:v>164.986733591866</c:v>
                </c:pt>
                <c:pt idx="60">
                  <c:v>169.92616930368601</c:v>
                </c:pt>
                <c:pt idx="61">
                  <c:v>178.18143070510601</c:v>
                </c:pt>
                <c:pt idx="62">
                  <c:v>180.783443019147</c:v>
                </c:pt>
                <c:pt idx="63">
                  <c:v>181.115459025581</c:v>
                </c:pt>
                <c:pt idx="64">
                  <c:v>191.56099542163901</c:v>
                </c:pt>
                <c:pt idx="65">
                  <c:v>197.177827045356</c:v>
                </c:pt>
                <c:pt idx="66">
                  <c:v>206.66437581947801</c:v>
                </c:pt>
                <c:pt idx="67">
                  <c:v>209.54716267420801</c:v>
                </c:pt>
                <c:pt idx="68">
                  <c:v>212.73352071584</c:v>
                </c:pt>
                <c:pt idx="69">
                  <c:v>235.89389102393301</c:v>
                </c:pt>
                <c:pt idx="70">
                  <c:v>238.98222380058701</c:v>
                </c:pt>
                <c:pt idx="71">
                  <c:v>243.05990805924901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512-42A6-A227-98CD5EFB19E4}"/>
            </c:ext>
          </c:extLst>
        </c:ser>
        <c:ser>
          <c:idx val="1"/>
          <c:order val="1"/>
          <c:tx>
            <c:strRef>
              <c:f>PrimeMarkets!$T$5</c:f>
              <c:strCache>
                <c:ptCount val="1"/>
                <c:pt idx="0">
                  <c:v>U.S.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PrimeMarkets!$N$6:$N$93</c:f>
              <c:numCache>
                <c:formatCode>[$-409]mmm\-yy;@</c:formatCode>
                <c:ptCount val="88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</c:numCache>
            </c:numRef>
          </c:xVal>
          <c:yVal>
            <c:numRef>
              <c:f>PrimeMarkets!$T$6:$T$93</c:f>
              <c:numCache>
                <c:formatCode>0</c:formatCode>
                <c:ptCount val="88"/>
                <c:pt idx="0">
                  <c:v>67.765808491159703</c:v>
                </c:pt>
                <c:pt idx="1">
                  <c:v>69.755280988366295</c:v>
                </c:pt>
                <c:pt idx="2">
                  <c:v>71.157448661089504</c:v>
                </c:pt>
                <c:pt idx="3">
                  <c:v>70.0536514391667</c:v>
                </c:pt>
                <c:pt idx="4">
                  <c:v>70.043227895999195</c:v>
                </c:pt>
                <c:pt idx="5">
                  <c:v>73.062188323399994</c:v>
                </c:pt>
                <c:pt idx="6">
                  <c:v>77.323186442806502</c:v>
                </c:pt>
                <c:pt idx="7">
                  <c:v>79.321077621677105</c:v>
                </c:pt>
                <c:pt idx="8">
                  <c:v>79.061757667054394</c:v>
                </c:pt>
                <c:pt idx="9">
                  <c:v>78.649570467529799</c:v>
                </c:pt>
                <c:pt idx="10">
                  <c:v>80.5381069470223</c:v>
                </c:pt>
                <c:pt idx="11">
                  <c:v>83.925212112449699</c:v>
                </c:pt>
                <c:pt idx="12">
                  <c:v>86.4191030170321</c:v>
                </c:pt>
                <c:pt idx="13">
                  <c:v>86.605965783696206</c:v>
                </c:pt>
                <c:pt idx="14">
                  <c:v>87.015063980030206</c:v>
                </c:pt>
                <c:pt idx="15">
                  <c:v>90.334209499471896</c:v>
                </c:pt>
                <c:pt idx="16">
                  <c:v>94.073653364372902</c:v>
                </c:pt>
                <c:pt idx="17">
                  <c:v>96.909372161505004</c:v>
                </c:pt>
                <c:pt idx="18">
                  <c:v>98.794470389116697</c:v>
                </c:pt>
                <c:pt idx="19">
                  <c:v>100</c:v>
                </c:pt>
                <c:pt idx="20">
                  <c:v>101.22253276380199</c:v>
                </c:pt>
                <c:pt idx="21">
                  <c:v>101.77413173650299</c:v>
                </c:pt>
                <c:pt idx="22">
                  <c:v>101.49673871749999</c:v>
                </c:pt>
                <c:pt idx="23">
                  <c:v>101.985546841274</c:v>
                </c:pt>
                <c:pt idx="24">
                  <c:v>103.40516229967299</c:v>
                </c:pt>
                <c:pt idx="25">
                  <c:v>106.232860126896</c:v>
                </c:pt>
                <c:pt idx="26">
                  <c:v>109.79218186810201</c:v>
                </c:pt>
                <c:pt idx="27">
                  <c:v>111.393234748084</c:v>
                </c:pt>
                <c:pt idx="28">
                  <c:v>111.75445311451099</c:v>
                </c:pt>
                <c:pt idx="29">
                  <c:v>112.92786599942001</c:v>
                </c:pt>
                <c:pt idx="30">
                  <c:v>115.91148124427301</c:v>
                </c:pt>
                <c:pt idx="31">
                  <c:v>120.186260452512</c:v>
                </c:pt>
                <c:pt idx="32">
                  <c:v>126.55729904975099</c:v>
                </c:pt>
                <c:pt idx="33">
                  <c:v>133.392240530755</c:v>
                </c:pt>
                <c:pt idx="34">
                  <c:v>134.42927606123399</c:v>
                </c:pt>
                <c:pt idx="35">
                  <c:v>135.24540967684601</c:v>
                </c:pt>
                <c:pt idx="36">
                  <c:v>143.181170274453</c:v>
                </c:pt>
                <c:pt idx="37">
                  <c:v>152.09641907148</c:v>
                </c:pt>
                <c:pt idx="38">
                  <c:v>155.105710186968</c:v>
                </c:pt>
                <c:pt idx="39">
                  <c:v>157.50514220238099</c:v>
                </c:pt>
                <c:pt idx="40">
                  <c:v>163.024194604717</c:v>
                </c:pt>
                <c:pt idx="41">
                  <c:v>167.55310972091101</c:v>
                </c:pt>
                <c:pt idx="42">
                  <c:v>169.60469381080301</c:v>
                </c:pt>
                <c:pt idx="43">
                  <c:v>171.296423335447</c:v>
                </c:pt>
                <c:pt idx="44">
                  <c:v>174.38969873472001</c:v>
                </c:pt>
                <c:pt idx="45">
                  <c:v>178.44444679204901</c:v>
                </c:pt>
                <c:pt idx="46">
                  <c:v>179.692837788432</c:v>
                </c:pt>
                <c:pt idx="47">
                  <c:v>176.79084691351099</c:v>
                </c:pt>
                <c:pt idx="48">
                  <c:v>172.80833962413499</c:v>
                </c:pt>
                <c:pt idx="49">
                  <c:v>170.18597887807201</c:v>
                </c:pt>
                <c:pt idx="50">
                  <c:v>163.84564981516499</c:v>
                </c:pt>
                <c:pt idx="51">
                  <c:v>153.30175456162701</c:v>
                </c:pt>
                <c:pt idx="52">
                  <c:v>142.19228251422999</c:v>
                </c:pt>
                <c:pt idx="53">
                  <c:v>135.67015919304899</c:v>
                </c:pt>
                <c:pt idx="54">
                  <c:v>133.50786087998401</c:v>
                </c:pt>
                <c:pt idx="55">
                  <c:v>129.89875908222101</c:v>
                </c:pt>
                <c:pt idx="56">
                  <c:v>127.34963043591701</c:v>
                </c:pt>
                <c:pt idx="57">
                  <c:v>127.902235968721</c:v>
                </c:pt>
                <c:pt idx="58">
                  <c:v>124.37790723182999</c:v>
                </c:pt>
                <c:pt idx="59">
                  <c:v>118.26323951743299</c:v>
                </c:pt>
                <c:pt idx="60">
                  <c:v>118.008386909919</c:v>
                </c:pt>
                <c:pt idx="61">
                  <c:v>122.649469340716</c:v>
                </c:pt>
                <c:pt idx="62">
                  <c:v>122.898772264627</c:v>
                </c:pt>
                <c:pt idx="63">
                  <c:v>118.851835399197</c:v>
                </c:pt>
                <c:pt idx="64">
                  <c:v>117.765382089303</c:v>
                </c:pt>
                <c:pt idx="65">
                  <c:v>119.598607290987</c:v>
                </c:pt>
                <c:pt idx="66">
                  <c:v>124.190818107417</c:v>
                </c:pt>
                <c:pt idx="67">
                  <c:v>126.645496332428</c:v>
                </c:pt>
                <c:pt idx="68">
                  <c:v>126.36437891263699</c:v>
                </c:pt>
                <c:pt idx="69">
                  <c:v>128.26448793675499</c:v>
                </c:pt>
                <c:pt idx="70">
                  <c:v>132.58603781093899</c:v>
                </c:pt>
                <c:pt idx="71">
                  <c:v>136.320611414751</c:v>
                </c:pt>
                <c:pt idx="72">
                  <c:v>141.19444952697501</c:v>
                </c:pt>
                <c:pt idx="73">
                  <c:v>148.33850801619599</c:v>
                </c:pt>
                <c:pt idx="74">
                  <c:v>151.996159112485</c:v>
                </c:pt>
                <c:pt idx="75">
                  <c:v>152.48411368597201</c:v>
                </c:pt>
                <c:pt idx="76">
                  <c:v>156.05350960681599</c:v>
                </c:pt>
                <c:pt idx="77">
                  <c:v>163.93812272156799</c:v>
                </c:pt>
                <c:pt idx="78">
                  <c:v>166.56560027714201</c:v>
                </c:pt>
                <c:pt idx="79">
                  <c:v>165.185745496571</c:v>
                </c:pt>
                <c:pt idx="80">
                  <c:v>173.01451681206899</c:v>
                </c:pt>
                <c:pt idx="81">
                  <c:v>186.67097630897399</c:v>
                </c:pt>
                <c:pt idx="82">
                  <c:v>187.80684926888401</c:v>
                </c:pt>
                <c:pt idx="83">
                  <c:v>183.87983787575601</c:v>
                </c:pt>
                <c:pt idx="84">
                  <c:v>196.44172154101599</c:v>
                </c:pt>
                <c:pt idx="85">
                  <c:v>218.92731291349301</c:v>
                </c:pt>
                <c:pt idx="86">
                  <c:v>223.09051673588499</c:v>
                </c:pt>
                <c:pt idx="87">
                  <c:v>218.258289915044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512-42A6-A227-98CD5EFB19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5895320"/>
        <c:axId val="485895712"/>
      </c:scatterChart>
      <c:valAx>
        <c:axId val="485895320"/>
        <c:scaling>
          <c:orientation val="minMax"/>
          <c:max val="43159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485895712"/>
        <c:crosses val="autoZero"/>
        <c:crossBetween val="midCat"/>
        <c:majorUnit val="365"/>
      </c:valAx>
      <c:valAx>
        <c:axId val="48589571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5100424946881639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485895320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6903671041119859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6995079795089927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PrimeMarkets!$Q$5</c:f>
              <c:strCache>
                <c:ptCount val="1"/>
                <c:pt idx="0">
                  <c:v>Prime Retail Metros</c:v>
                </c:pt>
              </c:strCache>
            </c:strRef>
          </c:tx>
          <c:spPr>
            <a:ln w="28575">
              <a:solidFill>
                <a:srgbClr val="00B050"/>
              </a:solidFill>
              <a:prstDash val="sysDash"/>
            </a:ln>
          </c:spPr>
          <c:marker>
            <c:symbol val="none"/>
          </c:marker>
          <c:xVal>
            <c:numRef>
              <c:f>PrimeMarkets!$N$22:$N$93</c:f>
              <c:numCache>
                <c:formatCode>[$-409]mmm\-yy;@</c:formatCode>
                <c:ptCount val="72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</c:numCache>
            </c:numRef>
          </c:xVal>
          <c:yVal>
            <c:numRef>
              <c:f>PrimeMarkets!$Q$22:$Q$93</c:f>
              <c:numCache>
                <c:formatCode>#,##0_);[Red]\(#,##0\)</c:formatCode>
                <c:ptCount val="72"/>
                <c:pt idx="0">
                  <c:v>88.6337536636197</c:v>
                </c:pt>
                <c:pt idx="1">
                  <c:v>99.652981684377494</c:v>
                </c:pt>
                <c:pt idx="2">
                  <c:v>99.932963106499201</c:v>
                </c:pt>
                <c:pt idx="3">
                  <c:v>100</c:v>
                </c:pt>
                <c:pt idx="4">
                  <c:v>102.577407382582</c:v>
                </c:pt>
                <c:pt idx="5">
                  <c:v>99.683045161233693</c:v>
                </c:pt>
                <c:pt idx="6">
                  <c:v>104.22839261679199</c:v>
                </c:pt>
                <c:pt idx="7">
                  <c:v>105.05393056915899</c:v>
                </c:pt>
                <c:pt idx="8">
                  <c:v>111.91334343666</c:v>
                </c:pt>
                <c:pt idx="9">
                  <c:v>114.728633247426</c:v>
                </c:pt>
                <c:pt idx="10">
                  <c:v>119.39845721301801</c:v>
                </c:pt>
                <c:pt idx="11">
                  <c:v>124.621281665642</c:v>
                </c:pt>
                <c:pt idx="12">
                  <c:v>124.99574745421199</c:v>
                </c:pt>
                <c:pt idx="13">
                  <c:v>136.60839269153001</c:v>
                </c:pt>
                <c:pt idx="14">
                  <c:v>144.875162198802</c:v>
                </c:pt>
                <c:pt idx="15">
                  <c:v>146.28051068485701</c:v>
                </c:pt>
                <c:pt idx="16">
                  <c:v>153.526779152545</c:v>
                </c:pt>
                <c:pt idx="17">
                  <c:v>163.30513821233399</c:v>
                </c:pt>
                <c:pt idx="18">
                  <c:v>169.10881363657199</c:v>
                </c:pt>
                <c:pt idx="19">
                  <c:v>172.070524278514</c:v>
                </c:pt>
                <c:pt idx="20">
                  <c:v>188.311837056255</c:v>
                </c:pt>
                <c:pt idx="21">
                  <c:v>200.24316811802001</c:v>
                </c:pt>
                <c:pt idx="22">
                  <c:v>205.66357907619599</c:v>
                </c:pt>
                <c:pt idx="23">
                  <c:v>200.45176321445899</c:v>
                </c:pt>
                <c:pt idx="24">
                  <c:v>215.29149744607901</c:v>
                </c:pt>
                <c:pt idx="25">
                  <c:v>224.98476177030699</c:v>
                </c:pt>
                <c:pt idx="26">
                  <c:v>217.948225973055</c:v>
                </c:pt>
                <c:pt idx="27">
                  <c:v>218.27459251214401</c:v>
                </c:pt>
                <c:pt idx="28">
                  <c:v>229.06236136703399</c:v>
                </c:pt>
                <c:pt idx="29">
                  <c:v>235.546543566602</c:v>
                </c:pt>
                <c:pt idx="30">
                  <c:v>251.458200382363</c:v>
                </c:pt>
                <c:pt idx="31">
                  <c:v>227.94854931374101</c:v>
                </c:pt>
                <c:pt idx="32">
                  <c:v>232.780239574273</c:v>
                </c:pt>
                <c:pt idx="33">
                  <c:v>233.22794886384699</c:v>
                </c:pt>
                <c:pt idx="34">
                  <c:v>211.925092944798</c:v>
                </c:pt>
                <c:pt idx="35">
                  <c:v>233.30851178994001</c:v>
                </c:pt>
                <c:pt idx="36">
                  <c:v>197.76871398903401</c:v>
                </c:pt>
                <c:pt idx="37">
                  <c:v>196.22897438102399</c:v>
                </c:pt>
                <c:pt idx="38">
                  <c:v>186.75025342437399</c:v>
                </c:pt>
                <c:pt idx="39">
                  <c:v>177.24490826643</c:v>
                </c:pt>
                <c:pt idx="40">
                  <c:v>195.43250807423399</c:v>
                </c:pt>
                <c:pt idx="41">
                  <c:v>160.486221273653</c:v>
                </c:pt>
                <c:pt idx="42">
                  <c:v>169.08843927915601</c:v>
                </c:pt>
                <c:pt idx="43">
                  <c:v>176.400875312495</c:v>
                </c:pt>
                <c:pt idx="44">
                  <c:v>179.722780262969</c:v>
                </c:pt>
                <c:pt idx="45">
                  <c:v>169.057047187233</c:v>
                </c:pt>
                <c:pt idx="46">
                  <c:v>181.89782189349299</c:v>
                </c:pt>
                <c:pt idx="47">
                  <c:v>177.654206428669</c:v>
                </c:pt>
                <c:pt idx="48">
                  <c:v>184.713966489352</c:v>
                </c:pt>
                <c:pt idx="49">
                  <c:v>192.96708694971099</c:v>
                </c:pt>
                <c:pt idx="50">
                  <c:v>187.364729523878</c:v>
                </c:pt>
                <c:pt idx="51">
                  <c:v>197.86866081576301</c:v>
                </c:pt>
                <c:pt idx="52">
                  <c:v>195.54035474018701</c:v>
                </c:pt>
                <c:pt idx="53">
                  <c:v>208.11116938575699</c:v>
                </c:pt>
                <c:pt idx="54">
                  <c:v>217.40216732964299</c:v>
                </c:pt>
                <c:pt idx="55">
                  <c:v>224.38364621828501</c:v>
                </c:pt>
                <c:pt idx="56">
                  <c:v>225.24083235548699</c:v>
                </c:pt>
                <c:pt idx="57">
                  <c:v>237.27949650088701</c:v>
                </c:pt>
                <c:pt idx="58">
                  <c:v>247.066272650847</c:v>
                </c:pt>
                <c:pt idx="59">
                  <c:v>264.56148216522399</c:v>
                </c:pt>
                <c:pt idx="60">
                  <c:v>265.18253438043303</c:v>
                </c:pt>
                <c:pt idx="61">
                  <c:v>258.288197659746</c:v>
                </c:pt>
                <c:pt idx="62">
                  <c:v>271.17498931531998</c:v>
                </c:pt>
                <c:pt idx="63">
                  <c:v>288.11558124566301</c:v>
                </c:pt>
                <c:pt idx="64">
                  <c:v>280.126803207595</c:v>
                </c:pt>
                <c:pt idx="65">
                  <c:v>300.25464656307201</c:v>
                </c:pt>
                <c:pt idx="66">
                  <c:v>310.442274244749</c:v>
                </c:pt>
                <c:pt idx="67">
                  <c:v>319.70990332355899</c:v>
                </c:pt>
                <c:pt idx="68">
                  <c:v>323.75939810685099</c:v>
                </c:pt>
                <c:pt idx="69">
                  <c:v>329.50638830460701</c:v>
                </c:pt>
                <c:pt idx="70">
                  <c:v>335.264963866306</c:v>
                </c:pt>
                <c:pt idx="71">
                  <c:v>342.423357151527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D20-47C4-B3DD-EE91EA649260}"/>
            </c:ext>
          </c:extLst>
        </c:ser>
        <c:ser>
          <c:idx val="1"/>
          <c:order val="1"/>
          <c:tx>
            <c:strRef>
              <c:f>PrimeMarkets!$U$5</c:f>
              <c:strCache>
                <c:ptCount val="1"/>
                <c:pt idx="0">
                  <c:v>U.S.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PrimeMarkets!$N$6:$N$93</c:f>
              <c:numCache>
                <c:formatCode>[$-409]mmm\-yy;@</c:formatCode>
                <c:ptCount val="88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</c:numCache>
            </c:numRef>
          </c:xVal>
          <c:yVal>
            <c:numRef>
              <c:f>PrimeMarkets!$U$6:$U$93</c:f>
              <c:numCache>
                <c:formatCode>0</c:formatCode>
                <c:ptCount val="88"/>
                <c:pt idx="0">
                  <c:v>68.586880654475905</c:v>
                </c:pt>
                <c:pt idx="1">
                  <c:v>67.210474438293602</c:v>
                </c:pt>
                <c:pt idx="2">
                  <c:v>69.182374806368003</c:v>
                </c:pt>
                <c:pt idx="3">
                  <c:v>73.7361650044203</c:v>
                </c:pt>
                <c:pt idx="4">
                  <c:v>75.831639854668097</c:v>
                </c:pt>
                <c:pt idx="5">
                  <c:v>77.013174205991305</c:v>
                </c:pt>
                <c:pt idx="6">
                  <c:v>79.337776815996506</c:v>
                </c:pt>
                <c:pt idx="7">
                  <c:v>81.594418695703396</c:v>
                </c:pt>
                <c:pt idx="8">
                  <c:v>83.054098479496602</c:v>
                </c:pt>
                <c:pt idx="9">
                  <c:v>84.692388443445907</c:v>
                </c:pt>
                <c:pt idx="10">
                  <c:v>85.256016038610198</c:v>
                </c:pt>
                <c:pt idx="11">
                  <c:v>85.496864465865698</c:v>
                </c:pt>
                <c:pt idx="12">
                  <c:v>87.351448156087997</c:v>
                </c:pt>
                <c:pt idx="13">
                  <c:v>90.7008200344372</c:v>
                </c:pt>
                <c:pt idx="14">
                  <c:v>93.676273181636802</c:v>
                </c:pt>
                <c:pt idx="15">
                  <c:v>94.822876482862597</c:v>
                </c:pt>
                <c:pt idx="16">
                  <c:v>95.893860744952505</c:v>
                </c:pt>
                <c:pt idx="17">
                  <c:v>98.112781379049395</c:v>
                </c:pt>
                <c:pt idx="18">
                  <c:v>99.460979821321601</c:v>
                </c:pt>
                <c:pt idx="19">
                  <c:v>100</c:v>
                </c:pt>
                <c:pt idx="20">
                  <c:v>101.893065770059</c:v>
                </c:pt>
                <c:pt idx="21">
                  <c:v>105.083762846401</c:v>
                </c:pt>
                <c:pt idx="22">
                  <c:v>107.484162828854</c:v>
                </c:pt>
                <c:pt idx="23">
                  <c:v>108.61493602017801</c:v>
                </c:pt>
                <c:pt idx="24">
                  <c:v>110.15698081355799</c:v>
                </c:pt>
                <c:pt idx="25">
                  <c:v>112.61765816542101</c:v>
                </c:pt>
                <c:pt idx="26">
                  <c:v>116.23005621175299</c:v>
                </c:pt>
                <c:pt idx="27">
                  <c:v>120.121608241686</c:v>
                </c:pt>
                <c:pt idx="28">
                  <c:v>124.66108453589401</c:v>
                </c:pt>
                <c:pt idx="29">
                  <c:v>129.36228077963801</c:v>
                </c:pt>
                <c:pt idx="30">
                  <c:v>132.89953472128099</c:v>
                </c:pt>
                <c:pt idx="31">
                  <c:v>137.43167501619499</c:v>
                </c:pt>
                <c:pt idx="32">
                  <c:v>144.96624915745701</c:v>
                </c:pt>
                <c:pt idx="33">
                  <c:v>152.487988001497</c:v>
                </c:pt>
                <c:pt idx="34">
                  <c:v>155.714023051391</c:v>
                </c:pt>
                <c:pt idx="35">
                  <c:v>159.257214122573</c:v>
                </c:pt>
                <c:pt idx="36">
                  <c:v>169.83244898164801</c:v>
                </c:pt>
                <c:pt idx="37">
                  <c:v>181.98543488284801</c:v>
                </c:pt>
                <c:pt idx="38">
                  <c:v>182.58027314549801</c:v>
                </c:pt>
                <c:pt idx="39">
                  <c:v>180.83901685924701</c:v>
                </c:pt>
                <c:pt idx="40">
                  <c:v>188.57039335395501</c:v>
                </c:pt>
                <c:pt idx="41">
                  <c:v>195.60689358473101</c:v>
                </c:pt>
                <c:pt idx="42">
                  <c:v>190.860607564399</c:v>
                </c:pt>
                <c:pt idx="43">
                  <c:v>187.02362158400999</c:v>
                </c:pt>
                <c:pt idx="44">
                  <c:v>194.16737123060801</c:v>
                </c:pt>
                <c:pt idx="45">
                  <c:v>201.03780816100601</c:v>
                </c:pt>
                <c:pt idx="46">
                  <c:v>196.23229178669399</c:v>
                </c:pt>
                <c:pt idx="47">
                  <c:v>188.03606330489399</c:v>
                </c:pt>
                <c:pt idx="48">
                  <c:v>184.90808692293601</c:v>
                </c:pt>
                <c:pt idx="49">
                  <c:v>181.87060389579599</c:v>
                </c:pt>
                <c:pt idx="50">
                  <c:v>170.64264250233899</c:v>
                </c:pt>
                <c:pt idx="51">
                  <c:v>158.66157296418999</c:v>
                </c:pt>
                <c:pt idx="52">
                  <c:v>152.96316722168001</c:v>
                </c:pt>
                <c:pt idx="53">
                  <c:v>149.931709949625</c:v>
                </c:pt>
                <c:pt idx="54">
                  <c:v>147.023804471739</c:v>
                </c:pt>
                <c:pt idx="55">
                  <c:v>142.86160997803299</c:v>
                </c:pt>
                <c:pt idx="56">
                  <c:v>138.053320318375</c:v>
                </c:pt>
                <c:pt idx="57">
                  <c:v>132.86736384684099</c:v>
                </c:pt>
                <c:pt idx="58">
                  <c:v>132.449039748903</c:v>
                </c:pt>
                <c:pt idx="59">
                  <c:v>133.76353567203299</c:v>
                </c:pt>
                <c:pt idx="60">
                  <c:v>131.94359308883199</c:v>
                </c:pt>
                <c:pt idx="61">
                  <c:v>130.20509761085901</c:v>
                </c:pt>
                <c:pt idx="62">
                  <c:v>130.591222854954</c:v>
                </c:pt>
                <c:pt idx="63">
                  <c:v>131.249923982344</c:v>
                </c:pt>
                <c:pt idx="64">
                  <c:v>131.816979568329</c:v>
                </c:pt>
                <c:pt idx="65">
                  <c:v>133.87462179810601</c:v>
                </c:pt>
                <c:pt idx="66">
                  <c:v>135.86415932361299</c:v>
                </c:pt>
                <c:pt idx="67">
                  <c:v>136.879297796853</c:v>
                </c:pt>
                <c:pt idx="68">
                  <c:v>140.861358395248</c:v>
                </c:pt>
                <c:pt idx="69">
                  <c:v>148.86673246722</c:v>
                </c:pt>
                <c:pt idx="70">
                  <c:v>151.64925894913199</c:v>
                </c:pt>
                <c:pt idx="71">
                  <c:v>149.998951899063</c:v>
                </c:pt>
                <c:pt idx="72">
                  <c:v>153.53742044526101</c:v>
                </c:pt>
                <c:pt idx="73">
                  <c:v>161.24683088896899</c:v>
                </c:pt>
                <c:pt idx="74">
                  <c:v>165.66486282824101</c:v>
                </c:pt>
                <c:pt idx="75">
                  <c:v>166.16486285459399</c:v>
                </c:pt>
                <c:pt idx="76">
                  <c:v>168.62964249408</c:v>
                </c:pt>
                <c:pt idx="77">
                  <c:v>172.79047247323399</c:v>
                </c:pt>
                <c:pt idx="78">
                  <c:v>176.16863635165001</c:v>
                </c:pt>
                <c:pt idx="79">
                  <c:v>178.92023132169101</c:v>
                </c:pt>
                <c:pt idx="80">
                  <c:v>183.02944656893499</c:v>
                </c:pt>
                <c:pt idx="81">
                  <c:v>188.18839307843001</c:v>
                </c:pt>
                <c:pt idx="82">
                  <c:v>192.25819551734901</c:v>
                </c:pt>
                <c:pt idx="83">
                  <c:v>196.07684583199401</c:v>
                </c:pt>
                <c:pt idx="84">
                  <c:v>205.329483835509</c:v>
                </c:pt>
                <c:pt idx="85">
                  <c:v>217.33359679461699</c:v>
                </c:pt>
                <c:pt idx="86">
                  <c:v>218.43003696257901</c:v>
                </c:pt>
                <c:pt idx="87">
                  <c:v>214.36829937126899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D20-47C4-B3DD-EE91EA6492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5896496"/>
        <c:axId val="485898064"/>
      </c:scatterChart>
      <c:valAx>
        <c:axId val="485896496"/>
        <c:scaling>
          <c:orientation val="minMax"/>
          <c:max val="43159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485898064"/>
        <c:crosses val="autoZero"/>
        <c:crossBetween val="midCat"/>
        <c:majorUnit val="365"/>
      </c:valAx>
      <c:valAx>
        <c:axId val="485898064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7855236845394327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485896496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6903671041119859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6995079795089927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PrimeMarkets!$R$5</c:f>
              <c:strCache>
                <c:ptCount val="1"/>
                <c:pt idx="0">
                  <c:v>Prime Multifamily Metros</c:v>
                </c:pt>
              </c:strCache>
            </c:strRef>
          </c:tx>
          <c:spPr>
            <a:ln w="28575">
              <a:solidFill>
                <a:srgbClr val="0070C0"/>
              </a:solidFill>
              <a:prstDash val="sysDash"/>
            </a:ln>
          </c:spPr>
          <c:marker>
            <c:symbol val="none"/>
          </c:marker>
          <c:xVal>
            <c:numRef>
              <c:f>PrimeMarkets!$N$22:$N$93</c:f>
              <c:numCache>
                <c:formatCode>[$-409]mmm\-yy;@</c:formatCode>
                <c:ptCount val="72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</c:numCache>
            </c:numRef>
          </c:xVal>
          <c:yVal>
            <c:numRef>
              <c:f>PrimeMarkets!$R$22:$R$93</c:f>
              <c:numCache>
                <c:formatCode>#,##0_);[Red]\(#,##0\)</c:formatCode>
                <c:ptCount val="72"/>
                <c:pt idx="0">
                  <c:v>91.733393518521794</c:v>
                </c:pt>
                <c:pt idx="1">
                  <c:v>98.907228044508898</c:v>
                </c:pt>
                <c:pt idx="2">
                  <c:v>99.638795839759197</c:v>
                </c:pt>
                <c:pt idx="3">
                  <c:v>100</c:v>
                </c:pt>
                <c:pt idx="4">
                  <c:v>103.49845729461001</c:v>
                </c:pt>
                <c:pt idx="5">
                  <c:v>111.280624854842</c:v>
                </c:pt>
                <c:pt idx="6">
                  <c:v>114.013367852852</c:v>
                </c:pt>
                <c:pt idx="7">
                  <c:v>113.336152590471</c:v>
                </c:pt>
                <c:pt idx="8">
                  <c:v>121.703242902857</c:v>
                </c:pt>
                <c:pt idx="9">
                  <c:v>128.84460773797201</c:v>
                </c:pt>
                <c:pt idx="10">
                  <c:v>130.33187990637299</c:v>
                </c:pt>
                <c:pt idx="11">
                  <c:v>141.35494970400799</c:v>
                </c:pt>
                <c:pt idx="12">
                  <c:v>141.998947919427</c:v>
                </c:pt>
                <c:pt idx="13">
                  <c:v>152.28123754100801</c:v>
                </c:pt>
                <c:pt idx="14">
                  <c:v>161.752703036604</c:v>
                </c:pt>
                <c:pt idx="15">
                  <c:v>161.57197575445699</c:v>
                </c:pt>
                <c:pt idx="16">
                  <c:v>170.012176610159</c:v>
                </c:pt>
                <c:pt idx="17">
                  <c:v>175.626732904525</c:v>
                </c:pt>
                <c:pt idx="18">
                  <c:v>183.89158258353501</c:v>
                </c:pt>
                <c:pt idx="19">
                  <c:v>188.34817413441701</c:v>
                </c:pt>
                <c:pt idx="20">
                  <c:v>197.26120306885801</c:v>
                </c:pt>
                <c:pt idx="21">
                  <c:v>201.63807348682599</c:v>
                </c:pt>
                <c:pt idx="22">
                  <c:v>208.97291770274799</c:v>
                </c:pt>
                <c:pt idx="23">
                  <c:v>208.47348721075201</c:v>
                </c:pt>
                <c:pt idx="24">
                  <c:v>224.49729435133</c:v>
                </c:pt>
                <c:pt idx="25">
                  <c:v>212.684152373188</c:v>
                </c:pt>
                <c:pt idx="26">
                  <c:v>216.182103638515</c:v>
                </c:pt>
                <c:pt idx="27">
                  <c:v>214.84111403350801</c:v>
                </c:pt>
                <c:pt idx="28">
                  <c:v>218.87418257674699</c:v>
                </c:pt>
                <c:pt idx="29">
                  <c:v>231.07352855953499</c:v>
                </c:pt>
                <c:pt idx="30">
                  <c:v>231.92712084364601</c:v>
                </c:pt>
                <c:pt idx="31">
                  <c:v>218.85867532215599</c:v>
                </c:pt>
                <c:pt idx="32">
                  <c:v>212.657473744378</c:v>
                </c:pt>
                <c:pt idx="33">
                  <c:v>210.61897881671899</c:v>
                </c:pt>
                <c:pt idx="34">
                  <c:v>213.75513963657599</c:v>
                </c:pt>
                <c:pt idx="35">
                  <c:v>220.393017165375</c:v>
                </c:pt>
                <c:pt idx="36">
                  <c:v>198.23679587107199</c:v>
                </c:pt>
                <c:pt idx="37">
                  <c:v>193.53715684592399</c:v>
                </c:pt>
                <c:pt idx="38">
                  <c:v>185.084995108252</c:v>
                </c:pt>
                <c:pt idx="39">
                  <c:v>159.553584147066</c:v>
                </c:pt>
                <c:pt idx="40">
                  <c:v>176.857496084861</c:v>
                </c:pt>
                <c:pt idx="41">
                  <c:v>163.88653120427301</c:v>
                </c:pt>
                <c:pt idx="42">
                  <c:v>183.22374855972399</c:v>
                </c:pt>
                <c:pt idx="43">
                  <c:v>180.06409011162501</c:v>
                </c:pt>
                <c:pt idx="44">
                  <c:v>174.943607269251</c:v>
                </c:pt>
                <c:pt idx="45">
                  <c:v>184.21429305984501</c:v>
                </c:pt>
                <c:pt idx="46">
                  <c:v>188.07792646317401</c:v>
                </c:pt>
                <c:pt idx="47">
                  <c:v>193.48940981019101</c:v>
                </c:pt>
                <c:pt idx="48">
                  <c:v>195.333426622361</c:v>
                </c:pt>
                <c:pt idx="49">
                  <c:v>203.38749430925401</c:v>
                </c:pt>
                <c:pt idx="50">
                  <c:v>203.036234354588</c:v>
                </c:pt>
                <c:pt idx="51">
                  <c:v>211.56245551474899</c:v>
                </c:pt>
                <c:pt idx="52">
                  <c:v>213.459925400553</c:v>
                </c:pt>
                <c:pt idx="53">
                  <c:v>230.46179305663</c:v>
                </c:pt>
                <c:pt idx="54">
                  <c:v>231.193326421253</c:v>
                </c:pt>
                <c:pt idx="55">
                  <c:v>248.39468126878199</c:v>
                </c:pt>
                <c:pt idx="56">
                  <c:v>252.86435732274501</c:v>
                </c:pt>
                <c:pt idx="57">
                  <c:v>266.12537672147897</c:v>
                </c:pt>
                <c:pt idx="58">
                  <c:v>264.851269236642</c:v>
                </c:pt>
                <c:pt idx="59">
                  <c:v>287.77499958118</c:v>
                </c:pt>
                <c:pt idx="60">
                  <c:v>292.51450745746098</c:v>
                </c:pt>
                <c:pt idx="61">
                  <c:v>296.27928900686601</c:v>
                </c:pt>
                <c:pt idx="62">
                  <c:v>324.54095990554498</c:v>
                </c:pt>
                <c:pt idx="63">
                  <c:v>315.11413056765002</c:v>
                </c:pt>
                <c:pt idx="64">
                  <c:v>330.53144511479502</c:v>
                </c:pt>
                <c:pt idx="65">
                  <c:v>358.33620640276098</c:v>
                </c:pt>
                <c:pt idx="66">
                  <c:v>339.25189334341098</c:v>
                </c:pt>
                <c:pt idx="67">
                  <c:v>372.71157181077899</c:v>
                </c:pt>
                <c:pt idx="68">
                  <c:v>360.10056287931098</c:v>
                </c:pt>
                <c:pt idx="69">
                  <c:v>398.99730632482698</c:v>
                </c:pt>
                <c:pt idx="70">
                  <c:v>372.65613353439801</c:v>
                </c:pt>
                <c:pt idx="71">
                  <c:v>382.374674920617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A50-4454-8DC1-DB9ECE0F0AB0}"/>
            </c:ext>
          </c:extLst>
        </c:ser>
        <c:ser>
          <c:idx val="1"/>
          <c:order val="1"/>
          <c:tx>
            <c:strRef>
              <c:f>PrimeMarkets!$V$5</c:f>
              <c:strCache>
                <c:ptCount val="1"/>
                <c:pt idx="0">
                  <c:v>U.S.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PrimeMarkets!$N$6:$N$93</c:f>
              <c:numCache>
                <c:formatCode>[$-409]mmm\-yy;@</c:formatCode>
                <c:ptCount val="88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</c:numCache>
            </c:numRef>
          </c:xVal>
          <c:yVal>
            <c:numRef>
              <c:f>PrimeMarkets!$V$6:$V$93</c:f>
              <c:numCache>
                <c:formatCode>0</c:formatCode>
                <c:ptCount val="88"/>
                <c:pt idx="0">
                  <c:v>62.309559192513099</c:v>
                </c:pt>
                <c:pt idx="1">
                  <c:v>63.091769842963203</c:v>
                </c:pt>
                <c:pt idx="2">
                  <c:v>64.077859432480196</c:v>
                </c:pt>
                <c:pt idx="3">
                  <c:v>64.972164114864597</c:v>
                </c:pt>
                <c:pt idx="4">
                  <c:v>67.639757297428702</c:v>
                </c:pt>
                <c:pt idx="5">
                  <c:v>71.339086219602095</c:v>
                </c:pt>
                <c:pt idx="6">
                  <c:v>72.9061403207822</c:v>
                </c:pt>
                <c:pt idx="7">
                  <c:v>73.262768420628902</c:v>
                </c:pt>
                <c:pt idx="8">
                  <c:v>74.741384777020301</c:v>
                </c:pt>
                <c:pt idx="9">
                  <c:v>77.178882251778404</c:v>
                </c:pt>
                <c:pt idx="10">
                  <c:v>79.8341695096628</c:v>
                </c:pt>
                <c:pt idx="11">
                  <c:v>82.298205267019597</c:v>
                </c:pt>
                <c:pt idx="12">
                  <c:v>84.897115273470504</c:v>
                </c:pt>
                <c:pt idx="13">
                  <c:v>86.887620196773895</c:v>
                </c:pt>
                <c:pt idx="14">
                  <c:v>88.550940634216303</c:v>
                </c:pt>
                <c:pt idx="15">
                  <c:v>91.219264193867204</c:v>
                </c:pt>
                <c:pt idx="16">
                  <c:v>95.862313857203503</c:v>
                </c:pt>
                <c:pt idx="17">
                  <c:v>100.582149413499</c:v>
                </c:pt>
                <c:pt idx="18">
                  <c:v>100.57112339501001</c:v>
                </c:pt>
                <c:pt idx="19">
                  <c:v>100</c:v>
                </c:pt>
                <c:pt idx="20">
                  <c:v>104.368849965072</c:v>
                </c:pt>
                <c:pt idx="21">
                  <c:v>110.466381439949</c:v>
                </c:pt>
                <c:pt idx="22">
                  <c:v>112.989628881071</c:v>
                </c:pt>
                <c:pt idx="23">
                  <c:v>113.79569683044799</c:v>
                </c:pt>
                <c:pt idx="24">
                  <c:v>117.36655795107799</c:v>
                </c:pt>
                <c:pt idx="25">
                  <c:v>122.708964391436</c:v>
                </c:pt>
                <c:pt idx="26">
                  <c:v>127.85256584493899</c:v>
                </c:pt>
                <c:pt idx="27">
                  <c:v>131.65599699625801</c:v>
                </c:pt>
                <c:pt idx="28">
                  <c:v>135.92790137567701</c:v>
                </c:pt>
                <c:pt idx="29">
                  <c:v>141.082936432911</c:v>
                </c:pt>
                <c:pt idx="30">
                  <c:v>144.256862402416</c:v>
                </c:pt>
                <c:pt idx="31">
                  <c:v>147.185353553791</c:v>
                </c:pt>
                <c:pt idx="32">
                  <c:v>154.07260094501399</c:v>
                </c:pt>
                <c:pt idx="33">
                  <c:v>162.87686344874001</c:v>
                </c:pt>
                <c:pt idx="34">
                  <c:v>166.91255318449001</c:v>
                </c:pt>
                <c:pt idx="35">
                  <c:v>168.39026180025601</c:v>
                </c:pt>
                <c:pt idx="36">
                  <c:v>174.03969032295501</c:v>
                </c:pt>
                <c:pt idx="37">
                  <c:v>183.21604816101899</c:v>
                </c:pt>
                <c:pt idx="38">
                  <c:v>189.31168430949899</c:v>
                </c:pt>
                <c:pt idx="39">
                  <c:v>190.408615649648</c:v>
                </c:pt>
                <c:pt idx="40">
                  <c:v>190.554681966369</c:v>
                </c:pt>
                <c:pt idx="41">
                  <c:v>190.264260821362</c:v>
                </c:pt>
                <c:pt idx="42">
                  <c:v>188.58093543977901</c:v>
                </c:pt>
                <c:pt idx="43">
                  <c:v>188.639274496475</c:v>
                </c:pt>
                <c:pt idx="44">
                  <c:v>193.23313507974299</c:v>
                </c:pt>
                <c:pt idx="45">
                  <c:v>197.34136872894601</c:v>
                </c:pt>
                <c:pt idx="46">
                  <c:v>189.81600014410799</c:v>
                </c:pt>
                <c:pt idx="47">
                  <c:v>179.376991460889</c:v>
                </c:pt>
                <c:pt idx="48">
                  <c:v>176.83845536479001</c:v>
                </c:pt>
                <c:pt idx="49">
                  <c:v>176.708109024772</c:v>
                </c:pt>
                <c:pt idx="50">
                  <c:v>168.79883420992201</c:v>
                </c:pt>
                <c:pt idx="51">
                  <c:v>158.40689042416901</c:v>
                </c:pt>
                <c:pt idx="52">
                  <c:v>149.78959582907501</c:v>
                </c:pt>
                <c:pt idx="53">
                  <c:v>138.529612422009</c:v>
                </c:pt>
                <c:pt idx="54">
                  <c:v>129.482529682132</c:v>
                </c:pt>
                <c:pt idx="55">
                  <c:v>126.227891687545</c:v>
                </c:pt>
                <c:pt idx="56">
                  <c:v>126.773165696487</c:v>
                </c:pt>
                <c:pt idx="57">
                  <c:v>126.429279906613</c:v>
                </c:pt>
                <c:pt idx="58">
                  <c:v>126.70491705770399</c:v>
                </c:pt>
                <c:pt idx="59">
                  <c:v>128.94785611242901</c:v>
                </c:pt>
                <c:pt idx="60">
                  <c:v>132.591340975495</c:v>
                </c:pt>
                <c:pt idx="61">
                  <c:v>137.05180842452799</c:v>
                </c:pt>
                <c:pt idx="62">
                  <c:v>141.32428290425301</c:v>
                </c:pt>
                <c:pt idx="63">
                  <c:v>144.50396686495299</c:v>
                </c:pt>
                <c:pt idx="64">
                  <c:v>147.37929803004999</c:v>
                </c:pt>
                <c:pt idx="65">
                  <c:v>152.479742557892</c:v>
                </c:pt>
                <c:pt idx="66">
                  <c:v>157.99401134907001</c:v>
                </c:pt>
                <c:pt idx="67">
                  <c:v>160.84312006804601</c:v>
                </c:pt>
                <c:pt idx="68">
                  <c:v>164.32826113316099</c:v>
                </c:pt>
                <c:pt idx="69">
                  <c:v>171.424497477583</c:v>
                </c:pt>
                <c:pt idx="70">
                  <c:v>177.97337232518001</c:v>
                </c:pt>
                <c:pt idx="71">
                  <c:v>181.605302603121</c:v>
                </c:pt>
                <c:pt idx="72">
                  <c:v>189.13815127177901</c:v>
                </c:pt>
                <c:pt idx="73">
                  <c:v>202.856073405302</c:v>
                </c:pt>
                <c:pt idx="74">
                  <c:v>208.818239528931</c:v>
                </c:pt>
                <c:pt idx="75">
                  <c:v>206.778021625566</c:v>
                </c:pt>
                <c:pt idx="76">
                  <c:v>212.29567543660499</c:v>
                </c:pt>
                <c:pt idx="77">
                  <c:v>227.140248129588</c:v>
                </c:pt>
                <c:pt idx="78">
                  <c:v>235.668242770283</c:v>
                </c:pt>
                <c:pt idx="79">
                  <c:v>235.606345585604</c:v>
                </c:pt>
                <c:pt idx="80">
                  <c:v>243.87608218040799</c:v>
                </c:pt>
                <c:pt idx="81">
                  <c:v>261.34902191281299</c:v>
                </c:pt>
                <c:pt idx="82">
                  <c:v>269.74172557862403</c:v>
                </c:pt>
                <c:pt idx="83">
                  <c:v>269.45753226678801</c:v>
                </c:pt>
                <c:pt idx="84">
                  <c:v>280.200038785397</c:v>
                </c:pt>
                <c:pt idx="85">
                  <c:v>297.47328050537101</c:v>
                </c:pt>
                <c:pt idx="86">
                  <c:v>299.72380385311197</c:v>
                </c:pt>
                <c:pt idx="87">
                  <c:v>295.67948274991602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A50-4454-8DC1-DB9ECE0F0A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5896104"/>
        <c:axId val="485897672"/>
      </c:scatterChart>
      <c:valAx>
        <c:axId val="485896104"/>
        <c:scaling>
          <c:orientation val="minMax"/>
          <c:max val="43159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485897672"/>
        <c:crosses val="autoZero"/>
        <c:crossBetween val="midCat"/>
        <c:majorUnit val="365"/>
      </c:valAx>
      <c:valAx>
        <c:axId val="48589767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7855236845394327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crossAx val="485896104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7792559930008748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RegionalPropertyType!$O$5</c:f>
              <c:strCache>
                <c:ptCount val="1"/>
                <c:pt idx="0">
                  <c:v>Midwest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RegionalPropertyType!$N$6:$N$77</c:f>
              <c:numCache>
                <c:formatCode>[$-409]mmm\-yy;@</c:formatCode>
                <c:ptCount val="72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</c:numCache>
            </c:numRef>
          </c:xVal>
          <c:yVal>
            <c:numRef>
              <c:f>RegionalPropertyType!$O$6:$O$77</c:f>
              <c:numCache>
                <c:formatCode>0</c:formatCode>
                <c:ptCount val="72"/>
                <c:pt idx="0">
                  <c:v>90.637369194001295</c:v>
                </c:pt>
                <c:pt idx="1">
                  <c:v>93.643788795887104</c:v>
                </c:pt>
                <c:pt idx="2">
                  <c:v>97.554320982966004</c:v>
                </c:pt>
                <c:pt idx="3">
                  <c:v>100</c:v>
                </c:pt>
                <c:pt idx="4">
                  <c:v>100.892152898711</c:v>
                </c:pt>
                <c:pt idx="5">
                  <c:v>101.435156214541</c:v>
                </c:pt>
                <c:pt idx="6">
                  <c:v>102.27546150294501</c:v>
                </c:pt>
                <c:pt idx="7">
                  <c:v>103.993330758901</c:v>
                </c:pt>
                <c:pt idx="8">
                  <c:v>104.768032448049</c:v>
                </c:pt>
                <c:pt idx="9">
                  <c:v>104.544644216568</c:v>
                </c:pt>
                <c:pt idx="10">
                  <c:v>104.236088883937</c:v>
                </c:pt>
                <c:pt idx="11">
                  <c:v>105.608424755485</c:v>
                </c:pt>
                <c:pt idx="12">
                  <c:v>109.780858032219</c:v>
                </c:pt>
                <c:pt idx="13">
                  <c:v>113.081138831335</c:v>
                </c:pt>
                <c:pt idx="14">
                  <c:v>112.48997753733499</c:v>
                </c:pt>
                <c:pt idx="15">
                  <c:v>112.249557248092</c:v>
                </c:pt>
                <c:pt idx="16">
                  <c:v>115.53258235022</c:v>
                </c:pt>
                <c:pt idx="17">
                  <c:v>118.957569230521</c:v>
                </c:pt>
                <c:pt idx="18">
                  <c:v>119.107691163697</c:v>
                </c:pt>
                <c:pt idx="19">
                  <c:v>118.47769866936299</c:v>
                </c:pt>
                <c:pt idx="20">
                  <c:v>120.439117275217</c:v>
                </c:pt>
                <c:pt idx="21">
                  <c:v>124.62991061372</c:v>
                </c:pt>
                <c:pt idx="22">
                  <c:v>129.21960252922801</c:v>
                </c:pt>
                <c:pt idx="23">
                  <c:v>131.052451711728</c:v>
                </c:pt>
                <c:pt idx="24">
                  <c:v>128.167742560649</c:v>
                </c:pt>
                <c:pt idx="25">
                  <c:v>124.35617923185799</c:v>
                </c:pt>
                <c:pt idx="26">
                  <c:v>124.70362842378</c:v>
                </c:pt>
                <c:pt idx="27">
                  <c:v>126.752305086094</c:v>
                </c:pt>
                <c:pt idx="28">
                  <c:v>127.852340096852</c:v>
                </c:pt>
                <c:pt idx="29">
                  <c:v>128.814700459477</c:v>
                </c:pt>
                <c:pt idx="30">
                  <c:v>128.54928688382699</c:v>
                </c:pt>
                <c:pt idx="31">
                  <c:v>127.737110498585</c:v>
                </c:pt>
                <c:pt idx="32">
                  <c:v>126.096901460613</c:v>
                </c:pt>
                <c:pt idx="33">
                  <c:v>121.31370315944</c:v>
                </c:pt>
                <c:pt idx="34">
                  <c:v>114.434592877857</c:v>
                </c:pt>
                <c:pt idx="35">
                  <c:v>108.19279466536899</c:v>
                </c:pt>
                <c:pt idx="36">
                  <c:v>100.67214718175499</c:v>
                </c:pt>
                <c:pt idx="37">
                  <c:v>94.950726952044306</c:v>
                </c:pt>
                <c:pt idx="38">
                  <c:v>94.674314276062901</c:v>
                </c:pt>
                <c:pt idx="39">
                  <c:v>94.188174844882994</c:v>
                </c:pt>
                <c:pt idx="40">
                  <c:v>89.858885376753804</c:v>
                </c:pt>
                <c:pt idx="41">
                  <c:v>85.593989905748202</c:v>
                </c:pt>
                <c:pt idx="42">
                  <c:v>82.398738445626194</c:v>
                </c:pt>
                <c:pt idx="43">
                  <c:v>79.293188770624894</c:v>
                </c:pt>
                <c:pt idx="44">
                  <c:v>78.2004886470244</c:v>
                </c:pt>
                <c:pt idx="45">
                  <c:v>80.019320849410406</c:v>
                </c:pt>
                <c:pt idx="46">
                  <c:v>81.804969689822897</c:v>
                </c:pt>
                <c:pt idx="47">
                  <c:v>80.942498040361897</c:v>
                </c:pt>
                <c:pt idx="48">
                  <c:v>77.786464771547998</c:v>
                </c:pt>
                <c:pt idx="49">
                  <c:v>74.482303310031597</c:v>
                </c:pt>
                <c:pt idx="50">
                  <c:v>74.645503858304096</c:v>
                </c:pt>
                <c:pt idx="51">
                  <c:v>76.769147934650306</c:v>
                </c:pt>
                <c:pt idx="52">
                  <c:v>78.362827252207794</c:v>
                </c:pt>
                <c:pt idx="53">
                  <c:v>79.633805574158899</c:v>
                </c:pt>
                <c:pt idx="54">
                  <c:v>81.287659737742004</c:v>
                </c:pt>
                <c:pt idx="55">
                  <c:v>83.085879063663299</c:v>
                </c:pt>
                <c:pt idx="56">
                  <c:v>84.684635038540407</c:v>
                </c:pt>
                <c:pt idx="57">
                  <c:v>86.326099312794398</c:v>
                </c:pt>
                <c:pt idx="58">
                  <c:v>87.864442192517302</c:v>
                </c:pt>
                <c:pt idx="59">
                  <c:v>89.864220764713707</c:v>
                </c:pt>
                <c:pt idx="60">
                  <c:v>91.518019303975393</c:v>
                </c:pt>
                <c:pt idx="61">
                  <c:v>92.643709780195195</c:v>
                </c:pt>
                <c:pt idx="62">
                  <c:v>93.458779281511099</c:v>
                </c:pt>
                <c:pt idx="63">
                  <c:v>93.858509089736401</c:v>
                </c:pt>
                <c:pt idx="64">
                  <c:v>94.967836093433903</c:v>
                </c:pt>
                <c:pt idx="65">
                  <c:v>96.526323900765803</c:v>
                </c:pt>
                <c:pt idx="66">
                  <c:v>97.032030216373997</c:v>
                </c:pt>
                <c:pt idx="67">
                  <c:v>99.735842572111196</c:v>
                </c:pt>
                <c:pt idx="68">
                  <c:v>113.519968795971</c:v>
                </c:pt>
                <c:pt idx="69">
                  <c:v>130.89376774489199</c:v>
                </c:pt>
                <c:pt idx="70">
                  <c:v>122.80872636451301</c:v>
                </c:pt>
                <c:pt idx="71">
                  <c:v>120.47272335013299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A69-4DF1-8B17-A6FA723752C3}"/>
            </c:ext>
          </c:extLst>
        </c:ser>
        <c:ser>
          <c:idx val="1"/>
          <c:order val="1"/>
          <c:tx>
            <c:strRef>
              <c:f>RegionalPropertyType!$P$5</c:f>
              <c:strCache>
                <c:ptCount val="1"/>
                <c:pt idx="0">
                  <c:v>Midwest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RegionalPropertyType!$N$6:$N$77</c:f>
              <c:numCache>
                <c:formatCode>[$-409]mmm\-yy;@</c:formatCode>
                <c:ptCount val="72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</c:numCache>
            </c:numRef>
          </c:xVal>
          <c:yVal>
            <c:numRef>
              <c:f>RegionalPropertyType!$P$6:$P$77</c:f>
              <c:numCache>
                <c:formatCode>0</c:formatCode>
                <c:ptCount val="72"/>
                <c:pt idx="0">
                  <c:v>95.333487752865295</c:v>
                </c:pt>
                <c:pt idx="1">
                  <c:v>97.209912864519296</c:v>
                </c:pt>
                <c:pt idx="2">
                  <c:v>98.566102082485699</c:v>
                </c:pt>
                <c:pt idx="3">
                  <c:v>100</c:v>
                </c:pt>
                <c:pt idx="4">
                  <c:v>102.063539929675</c:v>
                </c:pt>
                <c:pt idx="5">
                  <c:v>103.669777912378</c:v>
                </c:pt>
                <c:pt idx="6">
                  <c:v>104.04714629521</c:v>
                </c:pt>
                <c:pt idx="7">
                  <c:v>103.827013424423</c:v>
                </c:pt>
                <c:pt idx="8">
                  <c:v>103.476669726328</c:v>
                </c:pt>
                <c:pt idx="9">
                  <c:v>104.859557994781</c:v>
                </c:pt>
                <c:pt idx="10">
                  <c:v>108.63279831033699</c:v>
                </c:pt>
                <c:pt idx="11">
                  <c:v>110.628904218657</c:v>
                </c:pt>
                <c:pt idx="12">
                  <c:v>109.846101538795</c:v>
                </c:pt>
                <c:pt idx="13">
                  <c:v>109.943092119642</c:v>
                </c:pt>
                <c:pt idx="14">
                  <c:v>111.601943928181</c:v>
                </c:pt>
                <c:pt idx="15">
                  <c:v>114.00241208764</c:v>
                </c:pt>
                <c:pt idx="16">
                  <c:v>115.960898392828</c:v>
                </c:pt>
                <c:pt idx="17">
                  <c:v>114.752779623146</c:v>
                </c:pt>
                <c:pt idx="18">
                  <c:v>112.35171644095399</c:v>
                </c:pt>
                <c:pt idx="19">
                  <c:v>113.797782919911</c:v>
                </c:pt>
                <c:pt idx="20">
                  <c:v>119.66751070730599</c:v>
                </c:pt>
                <c:pt idx="21">
                  <c:v>125.417640971339</c:v>
                </c:pt>
                <c:pt idx="22">
                  <c:v>126.696849054867</c:v>
                </c:pt>
                <c:pt idx="23">
                  <c:v>127.31386013663</c:v>
                </c:pt>
                <c:pt idx="24">
                  <c:v>128.82091971525301</c:v>
                </c:pt>
                <c:pt idx="25">
                  <c:v>129.998401631902</c:v>
                </c:pt>
                <c:pt idx="26">
                  <c:v>131.14673168990899</c:v>
                </c:pt>
                <c:pt idx="27">
                  <c:v>130.85949507865399</c:v>
                </c:pt>
                <c:pt idx="28">
                  <c:v>129.46903506510901</c:v>
                </c:pt>
                <c:pt idx="29">
                  <c:v>128.35681967450799</c:v>
                </c:pt>
                <c:pt idx="30">
                  <c:v>128.42345977545199</c:v>
                </c:pt>
                <c:pt idx="31">
                  <c:v>128.80044435152601</c:v>
                </c:pt>
                <c:pt idx="32">
                  <c:v>127.748330798385</c:v>
                </c:pt>
                <c:pt idx="33">
                  <c:v>125.981699184682</c:v>
                </c:pt>
                <c:pt idx="34">
                  <c:v>119.420453727669</c:v>
                </c:pt>
                <c:pt idx="35">
                  <c:v>111.327545112783</c:v>
                </c:pt>
                <c:pt idx="36">
                  <c:v>106.922659429208</c:v>
                </c:pt>
                <c:pt idx="37">
                  <c:v>105.694778523571</c:v>
                </c:pt>
                <c:pt idx="38">
                  <c:v>103.049266491151</c:v>
                </c:pt>
                <c:pt idx="39">
                  <c:v>97.249406828947002</c:v>
                </c:pt>
                <c:pt idx="40">
                  <c:v>93.438321564392098</c:v>
                </c:pt>
                <c:pt idx="41">
                  <c:v>92.188393308100402</c:v>
                </c:pt>
                <c:pt idx="42">
                  <c:v>90.040019894941594</c:v>
                </c:pt>
                <c:pt idx="43">
                  <c:v>87.0172640734569</c:v>
                </c:pt>
                <c:pt idx="44">
                  <c:v>87.526811609891794</c:v>
                </c:pt>
                <c:pt idx="45">
                  <c:v>91.102822250543099</c:v>
                </c:pt>
                <c:pt idx="46">
                  <c:v>90.696812661624193</c:v>
                </c:pt>
                <c:pt idx="47">
                  <c:v>87.546814906711006</c:v>
                </c:pt>
                <c:pt idx="48">
                  <c:v>86.793483355940893</c:v>
                </c:pt>
                <c:pt idx="49">
                  <c:v>87.256240238365294</c:v>
                </c:pt>
                <c:pt idx="50">
                  <c:v>89.2642684991268</c:v>
                </c:pt>
                <c:pt idx="51">
                  <c:v>90.373263839681002</c:v>
                </c:pt>
                <c:pt idx="52">
                  <c:v>89.499234133523899</c:v>
                </c:pt>
                <c:pt idx="53">
                  <c:v>89.935869543895606</c:v>
                </c:pt>
                <c:pt idx="54">
                  <c:v>92.155747651182907</c:v>
                </c:pt>
                <c:pt idx="55">
                  <c:v>94.456790823541297</c:v>
                </c:pt>
                <c:pt idx="56">
                  <c:v>98.760496634735901</c:v>
                </c:pt>
                <c:pt idx="57">
                  <c:v>104.21405417987</c:v>
                </c:pt>
                <c:pt idx="58">
                  <c:v>106.301722850163</c:v>
                </c:pt>
                <c:pt idx="59">
                  <c:v>107.049497363684</c:v>
                </c:pt>
                <c:pt idx="60">
                  <c:v>110.19277319005499</c:v>
                </c:pt>
                <c:pt idx="61">
                  <c:v>115.94070118713999</c:v>
                </c:pt>
                <c:pt idx="62">
                  <c:v>117.05868442985199</c:v>
                </c:pt>
                <c:pt idx="63">
                  <c:v>114.61312122341</c:v>
                </c:pt>
                <c:pt idx="64">
                  <c:v>118.204609248108</c:v>
                </c:pt>
                <c:pt idx="65">
                  <c:v>125.47817106817701</c:v>
                </c:pt>
                <c:pt idx="66">
                  <c:v>125.761011525054</c:v>
                </c:pt>
                <c:pt idx="67">
                  <c:v>122.960906490499</c:v>
                </c:pt>
                <c:pt idx="68">
                  <c:v>131.72155039423799</c:v>
                </c:pt>
                <c:pt idx="69">
                  <c:v>148.370989183414</c:v>
                </c:pt>
                <c:pt idx="70">
                  <c:v>148.66960137453199</c:v>
                </c:pt>
                <c:pt idx="71">
                  <c:v>145.14271571360899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A69-4DF1-8B17-A6FA723752C3}"/>
            </c:ext>
          </c:extLst>
        </c:ser>
        <c:ser>
          <c:idx val="2"/>
          <c:order val="2"/>
          <c:tx>
            <c:strRef>
              <c:f>RegionalPropertyType!$Q$5</c:f>
              <c:strCache>
                <c:ptCount val="1"/>
                <c:pt idx="0">
                  <c:v>Midwest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RegionalPropertyType!$N$6:$N$77</c:f>
              <c:numCache>
                <c:formatCode>[$-409]mmm\-yy;@</c:formatCode>
                <c:ptCount val="72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</c:numCache>
            </c:numRef>
          </c:xVal>
          <c:yVal>
            <c:numRef>
              <c:f>RegionalPropertyType!$Q$6:$Q$77</c:f>
              <c:numCache>
                <c:formatCode>0</c:formatCode>
                <c:ptCount val="72"/>
                <c:pt idx="0">
                  <c:v>95.543623724344499</c:v>
                </c:pt>
                <c:pt idx="1">
                  <c:v>97.112244969026193</c:v>
                </c:pt>
                <c:pt idx="2">
                  <c:v>99.712864966573406</c:v>
                </c:pt>
                <c:pt idx="3">
                  <c:v>100</c:v>
                </c:pt>
                <c:pt idx="4">
                  <c:v>100.295076846058</c:v>
                </c:pt>
                <c:pt idx="5">
                  <c:v>105.265849521541</c:v>
                </c:pt>
                <c:pt idx="6">
                  <c:v>111.365737765757</c:v>
                </c:pt>
                <c:pt idx="7">
                  <c:v>113.568175418056</c:v>
                </c:pt>
                <c:pt idx="8">
                  <c:v>114.28055976085</c:v>
                </c:pt>
                <c:pt idx="9">
                  <c:v>115.460052249303</c:v>
                </c:pt>
                <c:pt idx="10">
                  <c:v>117.751433438831</c:v>
                </c:pt>
                <c:pt idx="11">
                  <c:v>120.543207234631</c:v>
                </c:pt>
                <c:pt idx="12">
                  <c:v>124.15427255379301</c:v>
                </c:pt>
                <c:pt idx="13">
                  <c:v>129.43454118198099</c:v>
                </c:pt>
                <c:pt idx="14">
                  <c:v>133.63375525168101</c:v>
                </c:pt>
                <c:pt idx="15">
                  <c:v>137.27236967230201</c:v>
                </c:pt>
                <c:pt idx="16">
                  <c:v>141.92200175930401</c:v>
                </c:pt>
                <c:pt idx="17">
                  <c:v>144.00992652839301</c:v>
                </c:pt>
                <c:pt idx="18">
                  <c:v>144.58107307609299</c:v>
                </c:pt>
                <c:pt idx="19">
                  <c:v>148.27646943132501</c:v>
                </c:pt>
                <c:pt idx="20">
                  <c:v>154.73892760982599</c:v>
                </c:pt>
                <c:pt idx="21">
                  <c:v>160.26384440997501</c:v>
                </c:pt>
                <c:pt idx="22">
                  <c:v>160.11013360903601</c:v>
                </c:pt>
                <c:pt idx="23">
                  <c:v>159.078354729475</c:v>
                </c:pt>
                <c:pt idx="24">
                  <c:v>159.91747399904801</c:v>
                </c:pt>
                <c:pt idx="25">
                  <c:v>157.44901875675299</c:v>
                </c:pt>
                <c:pt idx="26">
                  <c:v>155.38413452441</c:v>
                </c:pt>
                <c:pt idx="27">
                  <c:v>157.664831875034</c:v>
                </c:pt>
                <c:pt idx="28">
                  <c:v>159.922357777435</c:v>
                </c:pt>
                <c:pt idx="29">
                  <c:v>157.410995233676</c:v>
                </c:pt>
                <c:pt idx="30">
                  <c:v>152.90219909236899</c:v>
                </c:pt>
                <c:pt idx="31">
                  <c:v>148.67067298133301</c:v>
                </c:pt>
                <c:pt idx="32">
                  <c:v>141.509795856864</c:v>
                </c:pt>
                <c:pt idx="33">
                  <c:v>136.60121571937901</c:v>
                </c:pt>
                <c:pt idx="34">
                  <c:v>132.74870771959101</c:v>
                </c:pt>
                <c:pt idx="35">
                  <c:v>125.53175696604301</c:v>
                </c:pt>
                <c:pt idx="36">
                  <c:v>120.191221068126</c:v>
                </c:pt>
                <c:pt idx="37">
                  <c:v>119.557565132465</c:v>
                </c:pt>
                <c:pt idx="38">
                  <c:v>118.516425245166</c:v>
                </c:pt>
                <c:pt idx="39">
                  <c:v>114.737417241101</c:v>
                </c:pt>
                <c:pt idx="40">
                  <c:v>111.011947866</c:v>
                </c:pt>
                <c:pt idx="41">
                  <c:v>107.463867128903</c:v>
                </c:pt>
                <c:pt idx="42">
                  <c:v>104.694354991062</c:v>
                </c:pt>
                <c:pt idx="43">
                  <c:v>102.972370459508</c:v>
                </c:pt>
                <c:pt idx="44">
                  <c:v>102.446418062745</c:v>
                </c:pt>
                <c:pt idx="45">
                  <c:v>101.76087510934499</c:v>
                </c:pt>
                <c:pt idx="46">
                  <c:v>100.13348210477</c:v>
                </c:pt>
                <c:pt idx="47">
                  <c:v>98.927619326664299</c:v>
                </c:pt>
                <c:pt idx="48">
                  <c:v>97.362592436560007</c:v>
                </c:pt>
                <c:pt idx="49">
                  <c:v>96.358864252201698</c:v>
                </c:pt>
                <c:pt idx="50">
                  <c:v>98.795325068834003</c:v>
                </c:pt>
                <c:pt idx="51">
                  <c:v>100.807306069755</c:v>
                </c:pt>
                <c:pt idx="52">
                  <c:v>100.284628561734</c:v>
                </c:pt>
                <c:pt idx="53">
                  <c:v>101.905618375269</c:v>
                </c:pt>
                <c:pt idx="54">
                  <c:v>106.209375491665</c:v>
                </c:pt>
                <c:pt idx="55">
                  <c:v>108.75614345861101</c:v>
                </c:pt>
                <c:pt idx="56">
                  <c:v>109.94966041239699</c:v>
                </c:pt>
                <c:pt idx="57">
                  <c:v>112.231773976594</c:v>
                </c:pt>
                <c:pt idx="58">
                  <c:v>113.54550421770401</c:v>
                </c:pt>
                <c:pt idx="59">
                  <c:v>113.712382480412</c:v>
                </c:pt>
                <c:pt idx="60">
                  <c:v>114.91157387381401</c:v>
                </c:pt>
                <c:pt idx="61">
                  <c:v>115.539343928088</c:v>
                </c:pt>
                <c:pt idx="62">
                  <c:v>116.240418106343</c:v>
                </c:pt>
                <c:pt idx="63">
                  <c:v>119.123281100863</c:v>
                </c:pt>
                <c:pt idx="64">
                  <c:v>121.388457614834</c:v>
                </c:pt>
                <c:pt idx="65">
                  <c:v>122.856188274666</c:v>
                </c:pt>
                <c:pt idx="66">
                  <c:v>126.68525751215</c:v>
                </c:pt>
                <c:pt idx="67">
                  <c:v>131.620898352372</c:v>
                </c:pt>
                <c:pt idx="68">
                  <c:v>135.800751673375</c:v>
                </c:pt>
                <c:pt idx="69">
                  <c:v>139.950843330488</c:v>
                </c:pt>
                <c:pt idx="70">
                  <c:v>143.633603455437</c:v>
                </c:pt>
                <c:pt idx="71">
                  <c:v>144.53842462985401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BA69-4DF1-8B17-A6FA723752C3}"/>
            </c:ext>
          </c:extLst>
        </c:ser>
        <c:ser>
          <c:idx val="3"/>
          <c:order val="3"/>
          <c:tx>
            <c:strRef>
              <c:f>RegionalPropertyType!$R$5</c:f>
              <c:strCache>
                <c:ptCount val="1"/>
                <c:pt idx="0">
                  <c:v>Midwest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RegionalPropertyType!$N$6:$N$77</c:f>
              <c:numCache>
                <c:formatCode>[$-409]mmm\-yy;@</c:formatCode>
                <c:ptCount val="72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</c:numCache>
            </c:numRef>
          </c:xVal>
          <c:yVal>
            <c:numRef>
              <c:f>RegionalPropertyType!$R$6:$R$77</c:f>
              <c:numCache>
                <c:formatCode>0</c:formatCode>
                <c:ptCount val="72"/>
                <c:pt idx="0">
                  <c:v>95.778201950558298</c:v>
                </c:pt>
                <c:pt idx="1">
                  <c:v>101.304308257061</c:v>
                </c:pt>
                <c:pt idx="2">
                  <c:v>100.78281389941399</c:v>
                </c:pt>
                <c:pt idx="3">
                  <c:v>100</c:v>
                </c:pt>
                <c:pt idx="4">
                  <c:v>105.777689107358</c:v>
                </c:pt>
                <c:pt idx="5">
                  <c:v>113.16388713412201</c:v>
                </c:pt>
                <c:pt idx="6">
                  <c:v>115.453446705519</c:v>
                </c:pt>
                <c:pt idx="7">
                  <c:v>116.045794961765</c:v>
                </c:pt>
                <c:pt idx="8">
                  <c:v>118.86044351630299</c:v>
                </c:pt>
                <c:pt idx="9">
                  <c:v>124.64889558876899</c:v>
                </c:pt>
                <c:pt idx="10">
                  <c:v>132.56275311405599</c:v>
                </c:pt>
                <c:pt idx="11">
                  <c:v>136.45492854426101</c:v>
                </c:pt>
                <c:pt idx="12">
                  <c:v>137.29947845367201</c:v>
                </c:pt>
                <c:pt idx="13">
                  <c:v>139.49219330255099</c:v>
                </c:pt>
                <c:pt idx="14">
                  <c:v>142.843133517838</c:v>
                </c:pt>
                <c:pt idx="15">
                  <c:v>147.07507542800801</c:v>
                </c:pt>
                <c:pt idx="16">
                  <c:v>152.20948359017299</c:v>
                </c:pt>
                <c:pt idx="17">
                  <c:v>158.36967901813</c:v>
                </c:pt>
                <c:pt idx="18">
                  <c:v>166.600048916318</c:v>
                </c:pt>
                <c:pt idx="19">
                  <c:v>171.255120969952</c:v>
                </c:pt>
                <c:pt idx="20">
                  <c:v>169.40027866483999</c:v>
                </c:pt>
                <c:pt idx="21">
                  <c:v>167.937757529001</c:v>
                </c:pt>
                <c:pt idx="22">
                  <c:v>171.13843045816199</c:v>
                </c:pt>
                <c:pt idx="23">
                  <c:v>174.52465937075999</c:v>
                </c:pt>
                <c:pt idx="24">
                  <c:v>172.87639319989299</c:v>
                </c:pt>
                <c:pt idx="25">
                  <c:v>169.90286678247199</c:v>
                </c:pt>
                <c:pt idx="26">
                  <c:v>167.91572161128099</c:v>
                </c:pt>
                <c:pt idx="27">
                  <c:v>166.06893768856699</c:v>
                </c:pt>
                <c:pt idx="28">
                  <c:v>162.82862500776201</c:v>
                </c:pt>
                <c:pt idx="29">
                  <c:v>157.566705367255</c:v>
                </c:pt>
                <c:pt idx="30">
                  <c:v>152.50353762939201</c:v>
                </c:pt>
                <c:pt idx="31">
                  <c:v>148.70550238046499</c:v>
                </c:pt>
                <c:pt idx="32">
                  <c:v>141.954556590598</c:v>
                </c:pt>
                <c:pt idx="33">
                  <c:v>134.81587579898701</c:v>
                </c:pt>
                <c:pt idx="34">
                  <c:v>127.88109201657601</c:v>
                </c:pt>
                <c:pt idx="35">
                  <c:v>121.63388940481801</c:v>
                </c:pt>
                <c:pt idx="36">
                  <c:v>117.140719338702</c:v>
                </c:pt>
                <c:pt idx="37">
                  <c:v>111.183529766604</c:v>
                </c:pt>
                <c:pt idx="38">
                  <c:v>101.65657410375501</c:v>
                </c:pt>
                <c:pt idx="39">
                  <c:v>94.543072499660099</c:v>
                </c:pt>
                <c:pt idx="40">
                  <c:v>92.869329704180601</c:v>
                </c:pt>
                <c:pt idx="41">
                  <c:v>93.192883215925093</c:v>
                </c:pt>
                <c:pt idx="42">
                  <c:v>92.261471572054404</c:v>
                </c:pt>
                <c:pt idx="43">
                  <c:v>90.366854140373206</c:v>
                </c:pt>
                <c:pt idx="44">
                  <c:v>93.178545031623599</c:v>
                </c:pt>
                <c:pt idx="45">
                  <c:v>98.3472516004</c:v>
                </c:pt>
                <c:pt idx="46">
                  <c:v>103.068899064644</c:v>
                </c:pt>
                <c:pt idx="47">
                  <c:v>105.00874758944801</c:v>
                </c:pt>
                <c:pt idx="48">
                  <c:v>100.19480353043301</c:v>
                </c:pt>
                <c:pt idx="49">
                  <c:v>96.136491726476194</c:v>
                </c:pt>
                <c:pt idx="50">
                  <c:v>102.047813244099</c:v>
                </c:pt>
                <c:pt idx="51">
                  <c:v>109.8487868249</c:v>
                </c:pt>
                <c:pt idx="52">
                  <c:v>114.193825645454</c:v>
                </c:pt>
                <c:pt idx="53">
                  <c:v>120.931545178912</c:v>
                </c:pt>
                <c:pt idx="54">
                  <c:v>125.08847719507401</c:v>
                </c:pt>
                <c:pt idx="55">
                  <c:v>125.57774884331501</c:v>
                </c:pt>
                <c:pt idx="56">
                  <c:v>129.49972715348801</c:v>
                </c:pt>
                <c:pt idx="57">
                  <c:v>136.52429337143201</c:v>
                </c:pt>
                <c:pt idx="58">
                  <c:v>139.88962603776301</c:v>
                </c:pt>
                <c:pt idx="59">
                  <c:v>140.18588240604799</c:v>
                </c:pt>
                <c:pt idx="60">
                  <c:v>142.81799545407699</c:v>
                </c:pt>
                <c:pt idx="61">
                  <c:v>152.133040262653</c:v>
                </c:pt>
                <c:pt idx="62">
                  <c:v>161.27796972374099</c:v>
                </c:pt>
                <c:pt idx="63">
                  <c:v>163.4590868729</c:v>
                </c:pt>
                <c:pt idx="64">
                  <c:v>166.007604695189</c:v>
                </c:pt>
                <c:pt idx="65">
                  <c:v>169.14050378084201</c:v>
                </c:pt>
                <c:pt idx="66">
                  <c:v>171.86714396215001</c:v>
                </c:pt>
                <c:pt idx="67">
                  <c:v>177.05497272440101</c:v>
                </c:pt>
                <c:pt idx="68">
                  <c:v>190.73157042937001</c:v>
                </c:pt>
                <c:pt idx="69">
                  <c:v>208.428012958105</c:v>
                </c:pt>
                <c:pt idx="70">
                  <c:v>203.518511101314</c:v>
                </c:pt>
                <c:pt idx="71">
                  <c:v>199.410392178835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BA69-4DF1-8B17-A6FA723752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5898456"/>
        <c:axId val="485893752"/>
      </c:scatterChart>
      <c:valAx>
        <c:axId val="485898456"/>
        <c:scaling>
          <c:orientation val="minMax"/>
          <c:max val="43159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485893752"/>
        <c:crosses val="autoZero"/>
        <c:crossBetween val="midCat"/>
        <c:majorUnit val="365"/>
      </c:valAx>
      <c:valAx>
        <c:axId val="48589375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485898456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RegionalPropertyType!$S$5</c:f>
              <c:strCache>
                <c:ptCount val="1"/>
                <c:pt idx="0">
                  <c:v>Northeast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RegionalPropertyType!$N$6:$N$77</c:f>
              <c:numCache>
                <c:formatCode>[$-409]mmm\-yy;@</c:formatCode>
                <c:ptCount val="72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</c:numCache>
            </c:numRef>
          </c:xVal>
          <c:yVal>
            <c:numRef>
              <c:f>RegionalPropertyType!$S$6:$S$77</c:f>
              <c:numCache>
                <c:formatCode>0</c:formatCode>
                <c:ptCount val="72"/>
                <c:pt idx="0">
                  <c:v>91.911745750082801</c:v>
                </c:pt>
                <c:pt idx="1">
                  <c:v>98.617355483881099</c:v>
                </c:pt>
                <c:pt idx="2">
                  <c:v>100.89529617238099</c:v>
                </c:pt>
                <c:pt idx="3">
                  <c:v>100</c:v>
                </c:pt>
                <c:pt idx="4">
                  <c:v>102.67106843331101</c:v>
                </c:pt>
                <c:pt idx="5">
                  <c:v>103.719832387482</c:v>
                </c:pt>
                <c:pt idx="6">
                  <c:v>101.07209849035399</c:v>
                </c:pt>
                <c:pt idx="7">
                  <c:v>102.038517124508</c:v>
                </c:pt>
                <c:pt idx="8">
                  <c:v>107.403601127892</c:v>
                </c:pt>
                <c:pt idx="9">
                  <c:v>112.012456665168</c:v>
                </c:pt>
                <c:pt idx="10">
                  <c:v>113.60738137629799</c:v>
                </c:pt>
                <c:pt idx="11">
                  <c:v>114.47485343517501</c:v>
                </c:pt>
                <c:pt idx="12">
                  <c:v>117.007120280709</c:v>
                </c:pt>
                <c:pt idx="13">
                  <c:v>119.922987109202</c:v>
                </c:pt>
                <c:pt idx="14">
                  <c:v>122.99238829820101</c:v>
                </c:pt>
                <c:pt idx="15">
                  <c:v>126.016887945246</c:v>
                </c:pt>
                <c:pt idx="16">
                  <c:v>128.15153259297799</c:v>
                </c:pt>
                <c:pt idx="17">
                  <c:v>129.473753092414</c:v>
                </c:pt>
                <c:pt idx="18">
                  <c:v>134.78577127652301</c:v>
                </c:pt>
                <c:pt idx="19">
                  <c:v>143.55565317550301</c:v>
                </c:pt>
                <c:pt idx="20">
                  <c:v>150.85737136799199</c:v>
                </c:pt>
                <c:pt idx="21">
                  <c:v>157.15528385366699</c:v>
                </c:pt>
                <c:pt idx="22">
                  <c:v>159.771972838484</c:v>
                </c:pt>
                <c:pt idx="23">
                  <c:v>161.189774470922</c:v>
                </c:pt>
                <c:pt idx="24">
                  <c:v>165.08186076536401</c:v>
                </c:pt>
                <c:pt idx="25">
                  <c:v>168.89121155379499</c:v>
                </c:pt>
                <c:pt idx="26">
                  <c:v>170.87960376980899</c:v>
                </c:pt>
                <c:pt idx="27">
                  <c:v>173.30066409626201</c:v>
                </c:pt>
                <c:pt idx="28">
                  <c:v>177.20035348581001</c:v>
                </c:pt>
                <c:pt idx="29">
                  <c:v>178.87257225291</c:v>
                </c:pt>
                <c:pt idx="30">
                  <c:v>174.370239765603</c:v>
                </c:pt>
                <c:pt idx="31">
                  <c:v>170.07836453179399</c:v>
                </c:pt>
                <c:pt idx="32">
                  <c:v>170.988402725805</c:v>
                </c:pt>
                <c:pt idx="33">
                  <c:v>172.404233894756</c:v>
                </c:pt>
                <c:pt idx="34">
                  <c:v>164.670164423171</c:v>
                </c:pt>
                <c:pt idx="35">
                  <c:v>153.81917658029101</c:v>
                </c:pt>
                <c:pt idx="36">
                  <c:v>146.35703804831101</c:v>
                </c:pt>
                <c:pt idx="37">
                  <c:v>139.33564026014801</c:v>
                </c:pt>
                <c:pt idx="38">
                  <c:v>135.95396142722899</c:v>
                </c:pt>
                <c:pt idx="39">
                  <c:v>134.800260712952</c:v>
                </c:pt>
                <c:pt idx="40">
                  <c:v>130.98374585494801</c:v>
                </c:pt>
                <c:pt idx="41">
                  <c:v>126.58680640554</c:v>
                </c:pt>
                <c:pt idx="42">
                  <c:v>127.54289066779801</c:v>
                </c:pt>
                <c:pt idx="43">
                  <c:v>129.34303508717201</c:v>
                </c:pt>
                <c:pt idx="44">
                  <c:v>129.713527417965</c:v>
                </c:pt>
                <c:pt idx="45">
                  <c:v>132.502479045744</c:v>
                </c:pt>
                <c:pt idx="46">
                  <c:v>136.44169442766199</c:v>
                </c:pt>
                <c:pt idx="47">
                  <c:v>138.38718939466099</c:v>
                </c:pt>
                <c:pt idx="48">
                  <c:v>137.593602063004</c:v>
                </c:pt>
                <c:pt idx="49">
                  <c:v>137.99226671644001</c:v>
                </c:pt>
                <c:pt idx="50">
                  <c:v>139.581498535424</c:v>
                </c:pt>
                <c:pt idx="51">
                  <c:v>140.719093031043</c:v>
                </c:pt>
                <c:pt idx="52">
                  <c:v>142.224400694921</c:v>
                </c:pt>
                <c:pt idx="53">
                  <c:v>140.754130157887</c:v>
                </c:pt>
                <c:pt idx="54">
                  <c:v>142.17430994247701</c:v>
                </c:pt>
                <c:pt idx="55">
                  <c:v>148.628327478898</c:v>
                </c:pt>
                <c:pt idx="56">
                  <c:v>153.93718549421499</c:v>
                </c:pt>
                <c:pt idx="57">
                  <c:v>159.60487854090499</c:v>
                </c:pt>
                <c:pt idx="58">
                  <c:v>162.05176562369701</c:v>
                </c:pt>
                <c:pt idx="59">
                  <c:v>161.847646481445</c:v>
                </c:pt>
                <c:pt idx="60">
                  <c:v>163.907127774711</c:v>
                </c:pt>
                <c:pt idx="61">
                  <c:v>166.10925159039999</c:v>
                </c:pt>
                <c:pt idx="62">
                  <c:v>163.489022050503</c:v>
                </c:pt>
                <c:pt idx="63">
                  <c:v>161.23837720972401</c:v>
                </c:pt>
                <c:pt idx="64">
                  <c:v>165.12586144190101</c:v>
                </c:pt>
                <c:pt idx="65">
                  <c:v>171.50309338463299</c:v>
                </c:pt>
                <c:pt idx="66">
                  <c:v>181.77956678565999</c:v>
                </c:pt>
                <c:pt idx="67">
                  <c:v>190.98273843732301</c:v>
                </c:pt>
                <c:pt idx="68">
                  <c:v>193.82536254714401</c:v>
                </c:pt>
                <c:pt idx="69">
                  <c:v>192.46832148789801</c:v>
                </c:pt>
                <c:pt idx="70">
                  <c:v>191.87234121890401</c:v>
                </c:pt>
                <c:pt idx="71">
                  <c:v>193.32339972771501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C37-4212-A024-3BCAA944818F}"/>
            </c:ext>
          </c:extLst>
        </c:ser>
        <c:ser>
          <c:idx val="1"/>
          <c:order val="1"/>
          <c:tx>
            <c:strRef>
              <c:f>RegionalPropertyType!$T$5</c:f>
              <c:strCache>
                <c:ptCount val="1"/>
                <c:pt idx="0">
                  <c:v>Northeast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RegionalPropertyType!$N$6:$N$77</c:f>
              <c:numCache>
                <c:formatCode>[$-409]mmm\-yy;@</c:formatCode>
                <c:ptCount val="72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</c:numCache>
            </c:numRef>
          </c:xVal>
          <c:yVal>
            <c:numRef>
              <c:f>RegionalPropertyType!$T$6:$T$77</c:f>
              <c:numCache>
                <c:formatCode>0</c:formatCode>
                <c:ptCount val="72"/>
                <c:pt idx="0">
                  <c:v>96.253289970810002</c:v>
                </c:pt>
                <c:pt idx="1">
                  <c:v>99.462207020290407</c:v>
                </c:pt>
                <c:pt idx="2">
                  <c:v>99.315046798212407</c:v>
                </c:pt>
                <c:pt idx="3">
                  <c:v>100</c:v>
                </c:pt>
                <c:pt idx="4">
                  <c:v>106.143334907913</c:v>
                </c:pt>
                <c:pt idx="5">
                  <c:v>107.24370603898301</c:v>
                </c:pt>
                <c:pt idx="6">
                  <c:v>100.53314765763901</c:v>
                </c:pt>
                <c:pt idx="7">
                  <c:v>99.147565626216206</c:v>
                </c:pt>
                <c:pt idx="8">
                  <c:v>104.684617821066</c:v>
                </c:pt>
                <c:pt idx="9">
                  <c:v>111.557653217404</c:v>
                </c:pt>
                <c:pt idx="10">
                  <c:v>113.504045808256</c:v>
                </c:pt>
                <c:pt idx="11">
                  <c:v>111.92903663161199</c:v>
                </c:pt>
                <c:pt idx="12">
                  <c:v>114.677346585099</c:v>
                </c:pt>
                <c:pt idx="13">
                  <c:v>118.700903568828</c:v>
                </c:pt>
                <c:pt idx="14">
                  <c:v>121.791234323826</c:v>
                </c:pt>
                <c:pt idx="15">
                  <c:v>127.181820402263</c:v>
                </c:pt>
                <c:pt idx="16">
                  <c:v>136.83018940033</c:v>
                </c:pt>
                <c:pt idx="17">
                  <c:v>144.86667945053401</c:v>
                </c:pt>
                <c:pt idx="18">
                  <c:v>146.37190804200699</c:v>
                </c:pt>
                <c:pt idx="19">
                  <c:v>149.09200037957501</c:v>
                </c:pt>
                <c:pt idx="20">
                  <c:v>155.57687628833199</c:v>
                </c:pt>
                <c:pt idx="21">
                  <c:v>160.10681796604501</c:v>
                </c:pt>
                <c:pt idx="22">
                  <c:v>161.59062373548599</c:v>
                </c:pt>
                <c:pt idx="23">
                  <c:v>164.03056489566001</c:v>
                </c:pt>
                <c:pt idx="24">
                  <c:v>167.50579213875901</c:v>
                </c:pt>
                <c:pt idx="25">
                  <c:v>169.11371502670099</c:v>
                </c:pt>
                <c:pt idx="26">
                  <c:v>172.464861817974</c:v>
                </c:pt>
                <c:pt idx="27">
                  <c:v>179.38360107863599</c:v>
                </c:pt>
                <c:pt idx="28">
                  <c:v>184.42767139953699</c:v>
                </c:pt>
                <c:pt idx="29">
                  <c:v>185.938307872103</c:v>
                </c:pt>
                <c:pt idx="30">
                  <c:v>187.789959687698</c:v>
                </c:pt>
                <c:pt idx="31">
                  <c:v>188.38929934704601</c:v>
                </c:pt>
                <c:pt idx="32">
                  <c:v>183.28399547025001</c:v>
                </c:pt>
                <c:pt idx="33">
                  <c:v>178.40742306176301</c:v>
                </c:pt>
                <c:pt idx="34">
                  <c:v>179.73595561187801</c:v>
                </c:pt>
                <c:pt idx="35">
                  <c:v>177.69965907727001</c:v>
                </c:pt>
                <c:pt idx="36">
                  <c:v>165.90663948689399</c:v>
                </c:pt>
                <c:pt idx="37">
                  <c:v>157.82988481643699</c:v>
                </c:pt>
                <c:pt idx="38">
                  <c:v>155.67739994108101</c:v>
                </c:pt>
                <c:pt idx="39">
                  <c:v>152.283096195101</c:v>
                </c:pt>
                <c:pt idx="40">
                  <c:v>149.38029046431501</c:v>
                </c:pt>
                <c:pt idx="41">
                  <c:v>149.32891757317199</c:v>
                </c:pt>
                <c:pt idx="42">
                  <c:v>150.047650969107</c:v>
                </c:pt>
                <c:pt idx="43">
                  <c:v>149.56044609340699</c:v>
                </c:pt>
                <c:pt idx="44">
                  <c:v>149.861667557657</c:v>
                </c:pt>
                <c:pt idx="45">
                  <c:v>150.85949228423601</c:v>
                </c:pt>
                <c:pt idx="46">
                  <c:v>150.65121599748801</c:v>
                </c:pt>
                <c:pt idx="47">
                  <c:v>149.983989934866</c:v>
                </c:pt>
                <c:pt idx="48">
                  <c:v>147.47029087319399</c:v>
                </c:pt>
                <c:pt idx="49">
                  <c:v>145.335156770476</c:v>
                </c:pt>
                <c:pt idx="50">
                  <c:v>147.18104515001099</c:v>
                </c:pt>
                <c:pt idx="51">
                  <c:v>150.53468353056101</c:v>
                </c:pt>
                <c:pt idx="52">
                  <c:v>153.67143110317099</c:v>
                </c:pt>
                <c:pt idx="53">
                  <c:v>155.00163371001699</c:v>
                </c:pt>
                <c:pt idx="54">
                  <c:v>155.204785176477</c:v>
                </c:pt>
                <c:pt idx="55">
                  <c:v>156.624849492908</c:v>
                </c:pt>
                <c:pt idx="56">
                  <c:v>158.57964770073599</c:v>
                </c:pt>
                <c:pt idx="57">
                  <c:v>161.565806841968</c:v>
                </c:pt>
                <c:pt idx="58">
                  <c:v>170.71265995727799</c:v>
                </c:pt>
                <c:pt idx="59">
                  <c:v>180.260471263878</c:v>
                </c:pt>
                <c:pt idx="60">
                  <c:v>183.92819672976501</c:v>
                </c:pt>
                <c:pt idx="61">
                  <c:v>184.929169984411</c:v>
                </c:pt>
                <c:pt idx="62">
                  <c:v>182.233441586895</c:v>
                </c:pt>
                <c:pt idx="63">
                  <c:v>181.462464496754</c:v>
                </c:pt>
                <c:pt idx="64">
                  <c:v>188.64170434611501</c:v>
                </c:pt>
                <c:pt idx="65">
                  <c:v>200.076478252627</c:v>
                </c:pt>
                <c:pt idx="66">
                  <c:v>206.05289397667701</c:v>
                </c:pt>
                <c:pt idx="67">
                  <c:v>207.661468323327</c:v>
                </c:pt>
                <c:pt idx="68">
                  <c:v>217.23624040002801</c:v>
                </c:pt>
                <c:pt idx="69">
                  <c:v>240.24546963537699</c:v>
                </c:pt>
                <c:pt idx="70">
                  <c:v>248.564235812867</c:v>
                </c:pt>
                <c:pt idx="71">
                  <c:v>243.11177423853101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C37-4212-A024-3BCAA944818F}"/>
            </c:ext>
          </c:extLst>
        </c:ser>
        <c:ser>
          <c:idx val="2"/>
          <c:order val="2"/>
          <c:tx>
            <c:strRef>
              <c:f>RegionalPropertyType!$U$5</c:f>
              <c:strCache>
                <c:ptCount val="1"/>
                <c:pt idx="0">
                  <c:v>Northeast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RegionalPropertyType!$N$6:$N$77</c:f>
              <c:numCache>
                <c:formatCode>[$-409]mmm\-yy;@</c:formatCode>
                <c:ptCount val="72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</c:numCache>
            </c:numRef>
          </c:xVal>
          <c:yVal>
            <c:numRef>
              <c:f>RegionalPropertyType!$U$6:$U$77</c:f>
              <c:numCache>
                <c:formatCode>0</c:formatCode>
                <c:ptCount val="72"/>
                <c:pt idx="0">
                  <c:v>93.534555092411907</c:v>
                </c:pt>
                <c:pt idx="1">
                  <c:v>98.362119632700498</c:v>
                </c:pt>
                <c:pt idx="2">
                  <c:v>100.25363309541601</c:v>
                </c:pt>
                <c:pt idx="3">
                  <c:v>100</c:v>
                </c:pt>
                <c:pt idx="4">
                  <c:v>102.49038026745001</c:v>
                </c:pt>
                <c:pt idx="5">
                  <c:v>104.710844279461</c:v>
                </c:pt>
                <c:pt idx="6">
                  <c:v>104.986668397419</c:v>
                </c:pt>
                <c:pt idx="7">
                  <c:v>106.315380071424</c:v>
                </c:pt>
                <c:pt idx="8">
                  <c:v>109.527306933719</c:v>
                </c:pt>
                <c:pt idx="9">
                  <c:v>112.592972584611</c:v>
                </c:pt>
                <c:pt idx="10">
                  <c:v>116.117400310006</c:v>
                </c:pt>
                <c:pt idx="11">
                  <c:v>120.453598330215</c:v>
                </c:pt>
                <c:pt idx="12">
                  <c:v>125.231228748451</c:v>
                </c:pt>
                <c:pt idx="13">
                  <c:v>131.66833619902201</c:v>
                </c:pt>
                <c:pt idx="14">
                  <c:v>137.482747463393</c:v>
                </c:pt>
                <c:pt idx="15">
                  <c:v>141.28787930290201</c:v>
                </c:pt>
                <c:pt idx="16">
                  <c:v>146.840476980462</c:v>
                </c:pt>
                <c:pt idx="17">
                  <c:v>152.808118333528</c:v>
                </c:pt>
                <c:pt idx="18">
                  <c:v>158.13218335236201</c:v>
                </c:pt>
                <c:pt idx="19">
                  <c:v>164.864004964678</c:v>
                </c:pt>
                <c:pt idx="20">
                  <c:v>174.71576818794401</c:v>
                </c:pt>
                <c:pt idx="21">
                  <c:v>185.848386440181</c:v>
                </c:pt>
                <c:pt idx="22">
                  <c:v>190.05872057475599</c:v>
                </c:pt>
                <c:pt idx="23">
                  <c:v>192.32664770909699</c:v>
                </c:pt>
                <c:pt idx="24">
                  <c:v>198.58417217517299</c:v>
                </c:pt>
                <c:pt idx="25">
                  <c:v>204.312164266933</c:v>
                </c:pt>
                <c:pt idx="26">
                  <c:v>202.82019189829799</c:v>
                </c:pt>
                <c:pt idx="27">
                  <c:v>201.14891252026601</c:v>
                </c:pt>
                <c:pt idx="28">
                  <c:v>208.70942578918701</c:v>
                </c:pt>
                <c:pt idx="29">
                  <c:v>214.698469433638</c:v>
                </c:pt>
                <c:pt idx="30">
                  <c:v>211.10477331592901</c:v>
                </c:pt>
                <c:pt idx="31">
                  <c:v>207.97186896413601</c:v>
                </c:pt>
                <c:pt idx="32">
                  <c:v>207.463789072042</c:v>
                </c:pt>
                <c:pt idx="33">
                  <c:v>204.51063343791699</c:v>
                </c:pt>
                <c:pt idx="34">
                  <c:v>198.93528055521401</c:v>
                </c:pt>
                <c:pt idx="35">
                  <c:v>193.711097177997</c:v>
                </c:pt>
                <c:pt idx="36">
                  <c:v>189.42136063715401</c:v>
                </c:pt>
                <c:pt idx="37">
                  <c:v>185.91463812954299</c:v>
                </c:pt>
                <c:pt idx="38">
                  <c:v>185.208856762458</c:v>
                </c:pt>
                <c:pt idx="39">
                  <c:v>182.92380143720001</c:v>
                </c:pt>
                <c:pt idx="40">
                  <c:v>175.88288713607901</c:v>
                </c:pt>
                <c:pt idx="41">
                  <c:v>168.705540832982</c:v>
                </c:pt>
                <c:pt idx="42">
                  <c:v>171.104842310462</c:v>
                </c:pt>
                <c:pt idx="43">
                  <c:v>176.91411535625701</c:v>
                </c:pt>
                <c:pt idx="44">
                  <c:v>175.39467253490801</c:v>
                </c:pt>
                <c:pt idx="45">
                  <c:v>171.927407108994</c:v>
                </c:pt>
                <c:pt idx="46">
                  <c:v>172.774599253345</c:v>
                </c:pt>
                <c:pt idx="47">
                  <c:v>175.186338790755</c:v>
                </c:pt>
                <c:pt idx="48">
                  <c:v>174.95505327554901</c:v>
                </c:pt>
                <c:pt idx="49">
                  <c:v>174.171544820517</c:v>
                </c:pt>
                <c:pt idx="50">
                  <c:v>177.12516894811401</c:v>
                </c:pt>
                <c:pt idx="51">
                  <c:v>182.18953295358301</c:v>
                </c:pt>
                <c:pt idx="52">
                  <c:v>186.77209228684001</c:v>
                </c:pt>
                <c:pt idx="53">
                  <c:v>192.51688641309499</c:v>
                </c:pt>
                <c:pt idx="54">
                  <c:v>195.45304615638099</c:v>
                </c:pt>
                <c:pt idx="55">
                  <c:v>196.252347329559</c:v>
                </c:pt>
                <c:pt idx="56">
                  <c:v>200.869490048432</c:v>
                </c:pt>
                <c:pt idx="57">
                  <c:v>208.81393093663499</c:v>
                </c:pt>
                <c:pt idx="58">
                  <c:v>219.44252128500801</c:v>
                </c:pt>
                <c:pt idx="59">
                  <c:v>227.47095005526799</c:v>
                </c:pt>
                <c:pt idx="60">
                  <c:v>226.88420540979101</c:v>
                </c:pt>
                <c:pt idx="61">
                  <c:v>225.25816039181001</c:v>
                </c:pt>
                <c:pt idx="62">
                  <c:v>232.70530836701801</c:v>
                </c:pt>
                <c:pt idx="63">
                  <c:v>239.991354726168</c:v>
                </c:pt>
                <c:pt idx="64">
                  <c:v>239.985255211885</c:v>
                </c:pt>
                <c:pt idx="65">
                  <c:v>244.351701982067</c:v>
                </c:pt>
                <c:pt idx="66">
                  <c:v>252.91599383017299</c:v>
                </c:pt>
                <c:pt idx="67">
                  <c:v>259.63574380479298</c:v>
                </c:pt>
                <c:pt idx="68">
                  <c:v>274.56981576482798</c:v>
                </c:pt>
                <c:pt idx="69">
                  <c:v>295.55410621123298</c:v>
                </c:pt>
                <c:pt idx="70">
                  <c:v>295.54469441223898</c:v>
                </c:pt>
                <c:pt idx="71">
                  <c:v>290.277623403907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1C37-4212-A024-3BCAA944818F}"/>
            </c:ext>
          </c:extLst>
        </c:ser>
        <c:ser>
          <c:idx val="3"/>
          <c:order val="3"/>
          <c:tx>
            <c:strRef>
              <c:f>RegionalPropertyType!$V$5</c:f>
              <c:strCache>
                <c:ptCount val="1"/>
                <c:pt idx="0">
                  <c:v>Northeast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RegionalPropertyType!$N$6:$N$77</c:f>
              <c:numCache>
                <c:formatCode>[$-409]mmm\-yy;@</c:formatCode>
                <c:ptCount val="72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</c:numCache>
            </c:numRef>
          </c:xVal>
          <c:yVal>
            <c:numRef>
              <c:f>RegionalPropertyType!$V$6:$V$77</c:f>
              <c:numCache>
                <c:formatCode>0</c:formatCode>
                <c:ptCount val="72"/>
                <c:pt idx="0">
                  <c:v>97.366482444639502</c:v>
                </c:pt>
                <c:pt idx="1">
                  <c:v>97.737128736980097</c:v>
                </c:pt>
                <c:pt idx="2">
                  <c:v>97.667701248671094</c:v>
                </c:pt>
                <c:pt idx="3">
                  <c:v>100</c:v>
                </c:pt>
                <c:pt idx="4">
                  <c:v>103.554011981317</c:v>
                </c:pt>
                <c:pt idx="5">
                  <c:v>106.741076181571</c:v>
                </c:pt>
                <c:pt idx="6">
                  <c:v>112.283312601749</c:v>
                </c:pt>
                <c:pt idx="7">
                  <c:v>119.239839270913</c:v>
                </c:pt>
                <c:pt idx="8">
                  <c:v>124.328987907982</c:v>
                </c:pt>
                <c:pt idx="9">
                  <c:v>126.815672014097</c:v>
                </c:pt>
                <c:pt idx="10">
                  <c:v>132.25167517853799</c:v>
                </c:pt>
                <c:pt idx="11">
                  <c:v>143.14951716277699</c:v>
                </c:pt>
                <c:pt idx="12">
                  <c:v>151.75442912729801</c:v>
                </c:pt>
                <c:pt idx="13">
                  <c:v>157.70797835287701</c:v>
                </c:pt>
                <c:pt idx="14">
                  <c:v>163.808757456423</c:v>
                </c:pt>
                <c:pt idx="15">
                  <c:v>169.53089851158501</c:v>
                </c:pt>
                <c:pt idx="16">
                  <c:v>176.22391844670199</c:v>
                </c:pt>
                <c:pt idx="17">
                  <c:v>185.00209625217099</c:v>
                </c:pt>
                <c:pt idx="18">
                  <c:v>189.54986881329799</c:v>
                </c:pt>
                <c:pt idx="19">
                  <c:v>193.185514546045</c:v>
                </c:pt>
                <c:pt idx="20">
                  <c:v>204.33940281338201</c:v>
                </c:pt>
                <c:pt idx="21">
                  <c:v>215.90146697853999</c:v>
                </c:pt>
                <c:pt idx="22">
                  <c:v>219.64793171752601</c:v>
                </c:pt>
                <c:pt idx="23">
                  <c:v>222.29203950114399</c:v>
                </c:pt>
                <c:pt idx="24">
                  <c:v>226.16037656888801</c:v>
                </c:pt>
                <c:pt idx="25">
                  <c:v>226.05471168046</c:v>
                </c:pt>
                <c:pt idx="26">
                  <c:v>222.770052053331</c:v>
                </c:pt>
                <c:pt idx="27">
                  <c:v>224.82796498684201</c:v>
                </c:pt>
                <c:pt idx="28">
                  <c:v>237.38959534241999</c:v>
                </c:pt>
                <c:pt idx="29">
                  <c:v>249.672916648192</c:v>
                </c:pt>
                <c:pt idx="30">
                  <c:v>246.23482728890599</c:v>
                </c:pt>
                <c:pt idx="31">
                  <c:v>239.18366755555999</c:v>
                </c:pt>
                <c:pt idx="32">
                  <c:v>241.59982900635899</c:v>
                </c:pt>
                <c:pt idx="33">
                  <c:v>242.46596664298701</c:v>
                </c:pt>
                <c:pt idx="34">
                  <c:v>232.917171069891</c:v>
                </c:pt>
                <c:pt idx="35">
                  <c:v>223.45790049499999</c:v>
                </c:pt>
                <c:pt idx="36">
                  <c:v>216.187787150578</c:v>
                </c:pt>
                <c:pt idx="37">
                  <c:v>209.48980217902999</c:v>
                </c:pt>
                <c:pt idx="38">
                  <c:v>205.42981319037401</c:v>
                </c:pt>
                <c:pt idx="39">
                  <c:v>201.96280557615299</c:v>
                </c:pt>
                <c:pt idx="40">
                  <c:v>201.18364274918099</c:v>
                </c:pt>
                <c:pt idx="41">
                  <c:v>199.28090460123801</c:v>
                </c:pt>
                <c:pt idx="42">
                  <c:v>200.77210242304901</c:v>
                </c:pt>
                <c:pt idx="43">
                  <c:v>207.93756266736901</c:v>
                </c:pt>
                <c:pt idx="44">
                  <c:v>213.17448565200499</c:v>
                </c:pt>
                <c:pt idx="45">
                  <c:v>217.235800305174</c:v>
                </c:pt>
                <c:pt idx="46">
                  <c:v>223.993459521983</c:v>
                </c:pt>
                <c:pt idx="47">
                  <c:v>228.64141411037201</c:v>
                </c:pt>
                <c:pt idx="48">
                  <c:v>228.93907199052001</c:v>
                </c:pt>
                <c:pt idx="49">
                  <c:v>230.34488751303499</c:v>
                </c:pt>
                <c:pt idx="50">
                  <c:v>237.41422690972399</c:v>
                </c:pt>
                <c:pt idx="51">
                  <c:v>245.26575274867901</c:v>
                </c:pt>
                <c:pt idx="52">
                  <c:v>249.93344807466499</c:v>
                </c:pt>
                <c:pt idx="53">
                  <c:v>256.00404620155803</c:v>
                </c:pt>
                <c:pt idx="54">
                  <c:v>264.86863227696199</c:v>
                </c:pt>
                <c:pt idx="55">
                  <c:v>274.84436674155501</c:v>
                </c:pt>
                <c:pt idx="56">
                  <c:v>289.13282847200401</c:v>
                </c:pt>
                <c:pt idx="57">
                  <c:v>307.90946501470103</c:v>
                </c:pt>
                <c:pt idx="58">
                  <c:v>321.25933008525902</c:v>
                </c:pt>
                <c:pt idx="59">
                  <c:v>329.63170766130798</c:v>
                </c:pt>
                <c:pt idx="60">
                  <c:v>343.66894736844</c:v>
                </c:pt>
                <c:pt idx="61">
                  <c:v>361.10831677855498</c:v>
                </c:pt>
                <c:pt idx="62">
                  <c:v>366.31465924954398</c:v>
                </c:pt>
                <c:pt idx="63">
                  <c:v>367.93215960902899</c:v>
                </c:pt>
                <c:pt idx="64">
                  <c:v>380.250362355677</c:v>
                </c:pt>
                <c:pt idx="65">
                  <c:v>392.28125126332202</c:v>
                </c:pt>
                <c:pt idx="66">
                  <c:v>394.47592103223701</c:v>
                </c:pt>
                <c:pt idx="67">
                  <c:v>395.630598903742</c:v>
                </c:pt>
                <c:pt idx="68">
                  <c:v>409.382324219895</c:v>
                </c:pt>
                <c:pt idx="69">
                  <c:v>435.34556762986398</c:v>
                </c:pt>
                <c:pt idx="70">
                  <c:v>452.66984495010303</c:v>
                </c:pt>
                <c:pt idx="71">
                  <c:v>460.01963433815303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1C37-4212-A024-3BCAA94481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5894144"/>
        <c:axId val="485891400"/>
      </c:scatterChart>
      <c:valAx>
        <c:axId val="485894144"/>
        <c:scaling>
          <c:orientation val="minMax"/>
          <c:max val="43159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485891400"/>
        <c:crosses val="autoZero"/>
        <c:crossBetween val="midCat"/>
        <c:majorUnit val="365"/>
      </c:valAx>
      <c:valAx>
        <c:axId val="48589140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485894144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RegionalPropertyType!$W$5</c:f>
              <c:strCache>
                <c:ptCount val="1"/>
                <c:pt idx="0">
                  <c:v>South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RegionalPropertyType!$N$6:$N$77</c:f>
              <c:numCache>
                <c:formatCode>[$-409]mmm\-yy;@</c:formatCode>
                <c:ptCount val="72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</c:numCache>
            </c:numRef>
          </c:xVal>
          <c:yVal>
            <c:numRef>
              <c:f>RegionalPropertyType!$W$6:$W$77</c:f>
              <c:numCache>
                <c:formatCode>0</c:formatCode>
                <c:ptCount val="72"/>
                <c:pt idx="0">
                  <c:v>94.342771202573303</c:v>
                </c:pt>
                <c:pt idx="1">
                  <c:v>96.298993207713593</c:v>
                </c:pt>
                <c:pt idx="2">
                  <c:v>99.497703563973303</c:v>
                </c:pt>
                <c:pt idx="3">
                  <c:v>100</c:v>
                </c:pt>
                <c:pt idx="4">
                  <c:v>98.296719768407797</c:v>
                </c:pt>
                <c:pt idx="5">
                  <c:v>99.568104454460396</c:v>
                </c:pt>
                <c:pt idx="6">
                  <c:v>104.30758703104701</c:v>
                </c:pt>
                <c:pt idx="7">
                  <c:v>106.682746001775</c:v>
                </c:pt>
                <c:pt idx="8">
                  <c:v>105.64127572494201</c:v>
                </c:pt>
                <c:pt idx="9">
                  <c:v>107.171148526596</c:v>
                </c:pt>
                <c:pt idx="10">
                  <c:v>111.80215528448301</c:v>
                </c:pt>
                <c:pt idx="11">
                  <c:v>114.520178582399</c:v>
                </c:pt>
                <c:pt idx="12">
                  <c:v>114.734023032387</c:v>
                </c:pt>
                <c:pt idx="13">
                  <c:v>115.2672627851</c:v>
                </c:pt>
                <c:pt idx="14">
                  <c:v>118.55525658276299</c:v>
                </c:pt>
                <c:pt idx="15">
                  <c:v>122.992082218394</c:v>
                </c:pt>
                <c:pt idx="16">
                  <c:v>126.844005522007</c:v>
                </c:pt>
                <c:pt idx="17">
                  <c:v>132.056431486234</c:v>
                </c:pt>
                <c:pt idx="18">
                  <c:v>139.145675828414</c:v>
                </c:pt>
                <c:pt idx="19">
                  <c:v>145.65491871392501</c:v>
                </c:pt>
                <c:pt idx="20">
                  <c:v>150.21042762822199</c:v>
                </c:pt>
                <c:pt idx="21">
                  <c:v>155.65898034077699</c:v>
                </c:pt>
                <c:pt idx="22">
                  <c:v>161.785866975174</c:v>
                </c:pt>
                <c:pt idx="23">
                  <c:v>165.57874922489299</c:v>
                </c:pt>
                <c:pt idx="24">
                  <c:v>166.126728256023</c:v>
                </c:pt>
                <c:pt idx="25">
                  <c:v>165.44278608997899</c:v>
                </c:pt>
                <c:pt idx="26">
                  <c:v>167.346455655677</c:v>
                </c:pt>
                <c:pt idx="27">
                  <c:v>171.344576511399</c:v>
                </c:pt>
                <c:pt idx="28">
                  <c:v>175.295754281813</c:v>
                </c:pt>
                <c:pt idx="29">
                  <c:v>176.03852613179501</c:v>
                </c:pt>
                <c:pt idx="30">
                  <c:v>171.05972049535001</c:v>
                </c:pt>
                <c:pt idx="31">
                  <c:v>167.91600963227901</c:v>
                </c:pt>
                <c:pt idx="32">
                  <c:v>165.88790467388799</c:v>
                </c:pt>
                <c:pt idx="33">
                  <c:v>159.40455261174901</c:v>
                </c:pt>
                <c:pt idx="34">
                  <c:v>149.284473373872</c:v>
                </c:pt>
                <c:pt idx="35">
                  <c:v>141.33816798473899</c:v>
                </c:pt>
                <c:pt idx="36">
                  <c:v>136.272041369215</c:v>
                </c:pt>
                <c:pt idx="37">
                  <c:v>133.24370416625999</c:v>
                </c:pt>
                <c:pt idx="38">
                  <c:v>132.95194771239201</c:v>
                </c:pt>
                <c:pt idx="39">
                  <c:v>131.18072574194301</c:v>
                </c:pt>
                <c:pt idx="40">
                  <c:v>125.95581137386399</c:v>
                </c:pt>
                <c:pt idx="41">
                  <c:v>120.96053344996299</c:v>
                </c:pt>
                <c:pt idx="42">
                  <c:v>119.23802212218401</c:v>
                </c:pt>
                <c:pt idx="43">
                  <c:v>117.761806239416</c:v>
                </c:pt>
                <c:pt idx="44">
                  <c:v>115.670637757612</c:v>
                </c:pt>
                <c:pt idx="45">
                  <c:v>115.389590434456</c:v>
                </c:pt>
                <c:pt idx="46">
                  <c:v>114.60629703791901</c:v>
                </c:pt>
                <c:pt idx="47">
                  <c:v>113.086791098704</c:v>
                </c:pt>
                <c:pt idx="48">
                  <c:v>113.368668961917</c:v>
                </c:pt>
                <c:pt idx="49">
                  <c:v>114.701709420066</c:v>
                </c:pt>
                <c:pt idx="50">
                  <c:v>117.00029974481799</c:v>
                </c:pt>
                <c:pt idx="51">
                  <c:v>119.202682189871</c:v>
                </c:pt>
                <c:pt idx="52">
                  <c:v>120.923871029061</c:v>
                </c:pt>
                <c:pt idx="53">
                  <c:v>122.436374533098</c:v>
                </c:pt>
                <c:pt idx="54">
                  <c:v>122.814225233885</c:v>
                </c:pt>
                <c:pt idx="55">
                  <c:v>123.896510074665</c:v>
                </c:pt>
                <c:pt idx="56">
                  <c:v>127.833786401643</c:v>
                </c:pt>
                <c:pt idx="57">
                  <c:v>132.66324643857601</c:v>
                </c:pt>
                <c:pt idx="58">
                  <c:v>132.30957602375199</c:v>
                </c:pt>
                <c:pt idx="59">
                  <c:v>130.89816038676301</c:v>
                </c:pt>
                <c:pt idx="60">
                  <c:v>138.15622680081501</c:v>
                </c:pt>
                <c:pt idx="61">
                  <c:v>149.282101547965</c:v>
                </c:pt>
                <c:pt idx="62">
                  <c:v>149.340053829433</c:v>
                </c:pt>
                <c:pt idx="63">
                  <c:v>144.62107823753399</c:v>
                </c:pt>
                <c:pt idx="64">
                  <c:v>146.27333500488999</c:v>
                </c:pt>
                <c:pt idx="65">
                  <c:v>150.83427439010501</c:v>
                </c:pt>
                <c:pt idx="66">
                  <c:v>157.306333682076</c:v>
                </c:pt>
                <c:pt idx="67">
                  <c:v>162.35575756877901</c:v>
                </c:pt>
                <c:pt idx="68">
                  <c:v>167.618859925441</c:v>
                </c:pt>
                <c:pt idx="69">
                  <c:v>171.24001733253101</c:v>
                </c:pt>
                <c:pt idx="70">
                  <c:v>168.34119428805701</c:v>
                </c:pt>
                <c:pt idx="71">
                  <c:v>167.68715329419001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62D-4907-AE64-73E10C452B29}"/>
            </c:ext>
          </c:extLst>
        </c:ser>
        <c:ser>
          <c:idx val="1"/>
          <c:order val="1"/>
          <c:tx>
            <c:strRef>
              <c:f>RegionalPropertyType!$X$5</c:f>
              <c:strCache>
                <c:ptCount val="1"/>
                <c:pt idx="0">
                  <c:v>South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RegionalPropertyType!$N$6:$N$77</c:f>
              <c:numCache>
                <c:formatCode>[$-409]mmm\-yy;@</c:formatCode>
                <c:ptCount val="72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</c:numCache>
            </c:numRef>
          </c:xVal>
          <c:yVal>
            <c:numRef>
              <c:f>RegionalPropertyType!$X$6:$X$77</c:f>
              <c:numCache>
                <c:formatCode>0</c:formatCode>
                <c:ptCount val="72"/>
                <c:pt idx="0">
                  <c:v>96.424611933409693</c:v>
                </c:pt>
                <c:pt idx="1">
                  <c:v>100.936396229493</c:v>
                </c:pt>
                <c:pt idx="2">
                  <c:v>101.97090891647299</c:v>
                </c:pt>
                <c:pt idx="3">
                  <c:v>100</c:v>
                </c:pt>
                <c:pt idx="4">
                  <c:v>99.314806624188805</c:v>
                </c:pt>
                <c:pt idx="5">
                  <c:v>100.78065959847601</c:v>
                </c:pt>
                <c:pt idx="6">
                  <c:v>104.21601612674</c:v>
                </c:pt>
                <c:pt idx="7">
                  <c:v>106.52033352345001</c:v>
                </c:pt>
                <c:pt idx="8">
                  <c:v>106.66495006275299</c:v>
                </c:pt>
                <c:pt idx="9">
                  <c:v>107.297467574538</c:v>
                </c:pt>
                <c:pt idx="10">
                  <c:v>110.014617440661</c:v>
                </c:pt>
                <c:pt idx="11">
                  <c:v>113.575426918682</c:v>
                </c:pt>
                <c:pt idx="12">
                  <c:v>115.96830499995799</c:v>
                </c:pt>
                <c:pt idx="13">
                  <c:v>118.235977644051</c:v>
                </c:pt>
                <c:pt idx="14">
                  <c:v>121.66149613156701</c:v>
                </c:pt>
                <c:pt idx="15">
                  <c:v>125.242849179823</c:v>
                </c:pt>
                <c:pt idx="16">
                  <c:v>130.573176031228</c:v>
                </c:pt>
                <c:pt idx="17">
                  <c:v>137.518061256793</c:v>
                </c:pt>
                <c:pt idx="18">
                  <c:v>141.71851539343601</c:v>
                </c:pt>
                <c:pt idx="19">
                  <c:v>145.95905649583401</c:v>
                </c:pt>
                <c:pt idx="20">
                  <c:v>154.62669000403599</c:v>
                </c:pt>
                <c:pt idx="21">
                  <c:v>161.031128567656</c:v>
                </c:pt>
                <c:pt idx="22">
                  <c:v>163.082858282475</c:v>
                </c:pt>
                <c:pt idx="23">
                  <c:v>169.37009535474601</c:v>
                </c:pt>
                <c:pt idx="24">
                  <c:v>178.11670440047999</c:v>
                </c:pt>
                <c:pt idx="25">
                  <c:v>182.105632959037</c:v>
                </c:pt>
                <c:pt idx="26">
                  <c:v>180.70355536919499</c:v>
                </c:pt>
                <c:pt idx="27">
                  <c:v>180.06471548227501</c:v>
                </c:pt>
                <c:pt idx="28">
                  <c:v>182.63790254207001</c:v>
                </c:pt>
                <c:pt idx="29">
                  <c:v>184.63912134586801</c:v>
                </c:pt>
                <c:pt idx="30">
                  <c:v>185.35419743543301</c:v>
                </c:pt>
                <c:pt idx="31">
                  <c:v>184.27128131464701</c:v>
                </c:pt>
                <c:pt idx="32">
                  <c:v>179.91985244920099</c:v>
                </c:pt>
                <c:pt idx="33">
                  <c:v>175.063870067251</c:v>
                </c:pt>
                <c:pt idx="34">
                  <c:v>168.54756607659701</c:v>
                </c:pt>
                <c:pt idx="35">
                  <c:v>160.09621339094701</c:v>
                </c:pt>
                <c:pt idx="36">
                  <c:v>151.319267056836</c:v>
                </c:pt>
                <c:pt idx="37">
                  <c:v>146.52084979917299</c:v>
                </c:pt>
                <c:pt idx="38">
                  <c:v>145.53932042031701</c:v>
                </c:pt>
                <c:pt idx="39">
                  <c:v>143.01946741770499</c:v>
                </c:pt>
                <c:pt idx="40">
                  <c:v>139.090831436255</c:v>
                </c:pt>
                <c:pt idx="41">
                  <c:v>135.61524092603699</c:v>
                </c:pt>
                <c:pt idx="42">
                  <c:v>133.597090982087</c:v>
                </c:pt>
                <c:pt idx="43">
                  <c:v>131.56659490983</c:v>
                </c:pt>
                <c:pt idx="44">
                  <c:v>129.21490409262199</c:v>
                </c:pt>
                <c:pt idx="45">
                  <c:v>129.752656331368</c:v>
                </c:pt>
                <c:pt idx="46">
                  <c:v>130.98577859333</c:v>
                </c:pt>
                <c:pt idx="47">
                  <c:v>128.89489279012301</c:v>
                </c:pt>
                <c:pt idx="48">
                  <c:v>124.930678565091</c:v>
                </c:pt>
                <c:pt idx="49">
                  <c:v>124.13556625621401</c:v>
                </c:pt>
                <c:pt idx="50">
                  <c:v>131.62862827360101</c:v>
                </c:pt>
                <c:pt idx="51">
                  <c:v>137.41775365265701</c:v>
                </c:pt>
                <c:pt idx="52">
                  <c:v>135.59562546326299</c:v>
                </c:pt>
                <c:pt idx="53">
                  <c:v>135.41702283772301</c:v>
                </c:pt>
                <c:pt idx="54">
                  <c:v>138.99089107675201</c:v>
                </c:pt>
                <c:pt idx="55">
                  <c:v>142.70801908822801</c:v>
                </c:pt>
                <c:pt idx="56">
                  <c:v>146.076861781296</c:v>
                </c:pt>
                <c:pt idx="57">
                  <c:v>150.37764258713099</c:v>
                </c:pt>
                <c:pt idx="58">
                  <c:v>155.602585457137</c:v>
                </c:pt>
                <c:pt idx="59">
                  <c:v>159.76699601726099</c:v>
                </c:pt>
                <c:pt idx="60">
                  <c:v>162.95539218092199</c:v>
                </c:pt>
                <c:pt idx="61">
                  <c:v>167.22299729</c:v>
                </c:pt>
                <c:pt idx="62">
                  <c:v>166.89070636559001</c:v>
                </c:pt>
                <c:pt idx="63">
                  <c:v>167.964317324029</c:v>
                </c:pt>
                <c:pt idx="64">
                  <c:v>183.024927707301</c:v>
                </c:pt>
                <c:pt idx="65">
                  <c:v>199.12462714231299</c:v>
                </c:pt>
                <c:pt idx="66">
                  <c:v>192.71433482540201</c:v>
                </c:pt>
                <c:pt idx="67">
                  <c:v>185.93208300463499</c:v>
                </c:pt>
                <c:pt idx="68">
                  <c:v>201.13919022749201</c:v>
                </c:pt>
                <c:pt idx="69">
                  <c:v>226.96781429425201</c:v>
                </c:pt>
                <c:pt idx="70">
                  <c:v>232.68354413231299</c:v>
                </c:pt>
                <c:pt idx="71">
                  <c:v>227.543058348952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62D-4907-AE64-73E10C452B29}"/>
            </c:ext>
          </c:extLst>
        </c:ser>
        <c:ser>
          <c:idx val="2"/>
          <c:order val="2"/>
          <c:tx>
            <c:strRef>
              <c:f>RegionalPropertyType!$Y$5</c:f>
              <c:strCache>
                <c:ptCount val="1"/>
                <c:pt idx="0">
                  <c:v>South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RegionalPropertyType!$N$6:$N$77</c:f>
              <c:numCache>
                <c:formatCode>[$-409]mmm\-yy;@</c:formatCode>
                <c:ptCount val="72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</c:numCache>
            </c:numRef>
          </c:xVal>
          <c:yVal>
            <c:numRef>
              <c:f>RegionalPropertyType!$Y$6:$Y$77</c:f>
              <c:numCache>
                <c:formatCode>0</c:formatCode>
                <c:ptCount val="72"/>
                <c:pt idx="0">
                  <c:v>97.952161863546095</c:v>
                </c:pt>
                <c:pt idx="1">
                  <c:v>97.123911061948604</c:v>
                </c:pt>
                <c:pt idx="2">
                  <c:v>97.662979268687707</c:v>
                </c:pt>
                <c:pt idx="3">
                  <c:v>100</c:v>
                </c:pt>
                <c:pt idx="4">
                  <c:v>101.748526361454</c:v>
                </c:pt>
                <c:pt idx="5">
                  <c:v>102.606511102423</c:v>
                </c:pt>
                <c:pt idx="6">
                  <c:v>105.535936489978</c:v>
                </c:pt>
                <c:pt idx="7">
                  <c:v>108.993059702011</c:v>
                </c:pt>
                <c:pt idx="8">
                  <c:v>110.061963464624</c:v>
                </c:pt>
                <c:pt idx="9">
                  <c:v>110.729962182715</c:v>
                </c:pt>
                <c:pt idx="10">
                  <c:v>113.09077608139199</c:v>
                </c:pt>
                <c:pt idx="11">
                  <c:v>117.778797725817</c:v>
                </c:pt>
                <c:pt idx="12">
                  <c:v>123.72925240905499</c:v>
                </c:pt>
                <c:pt idx="13">
                  <c:v>127.04274528546701</c:v>
                </c:pt>
                <c:pt idx="14">
                  <c:v>129.204376541725</c:v>
                </c:pt>
                <c:pt idx="15">
                  <c:v>134.90338487573601</c:v>
                </c:pt>
                <c:pt idx="16">
                  <c:v>142.475838895365</c:v>
                </c:pt>
                <c:pt idx="17">
                  <c:v>149.106416715401</c:v>
                </c:pt>
                <c:pt idx="18">
                  <c:v>154.468852050642</c:v>
                </c:pt>
                <c:pt idx="19">
                  <c:v>160.032862294974</c:v>
                </c:pt>
                <c:pt idx="20">
                  <c:v>168.664780421486</c:v>
                </c:pt>
                <c:pt idx="21">
                  <c:v>178.60418594712999</c:v>
                </c:pt>
                <c:pt idx="22">
                  <c:v>180.17856609642701</c:v>
                </c:pt>
                <c:pt idx="23">
                  <c:v>180.03008260707301</c:v>
                </c:pt>
                <c:pt idx="24">
                  <c:v>188.18228413055999</c:v>
                </c:pt>
                <c:pt idx="25">
                  <c:v>194.923461297823</c:v>
                </c:pt>
                <c:pt idx="26">
                  <c:v>189.04017734575601</c:v>
                </c:pt>
                <c:pt idx="27">
                  <c:v>184.205011859412</c:v>
                </c:pt>
                <c:pt idx="28">
                  <c:v>189.64910837245299</c:v>
                </c:pt>
                <c:pt idx="29">
                  <c:v>194.66279962947399</c:v>
                </c:pt>
                <c:pt idx="30">
                  <c:v>189.929374600595</c:v>
                </c:pt>
                <c:pt idx="31">
                  <c:v>182.33197323417701</c:v>
                </c:pt>
                <c:pt idx="32">
                  <c:v>177.403729647879</c:v>
                </c:pt>
                <c:pt idx="33">
                  <c:v>169.65017551793301</c:v>
                </c:pt>
                <c:pt idx="34">
                  <c:v>158.74478391304899</c:v>
                </c:pt>
                <c:pt idx="35">
                  <c:v>150.46341111968599</c:v>
                </c:pt>
                <c:pt idx="36">
                  <c:v>146.078801915387</c:v>
                </c:pt>
                <c:pt idx="37">
                  <c:v>142.873803936873</c:v>
                </c:pt>
                <c:pt idx="38">
                  <c:v>138.43508470656599</c:v>
                </c:pt>
                <c:pt idx="39">
                  <c:v>134.19417931828099</c:v>
                </c:pt>
                <c:pt idx="40">
                  <c:v>132.15154229211501</c:v>
                </c:pt>
                <c:pt idx="41">
                  <c:v>131.228102183386</c:v>
                </c:pt>
                <c:pt idx="42">
                  <c:v>131.14887605950199</c:v>
                </c:pt>
                <c:pt idx="43">
                  <c:v>129.62131163354999</c:v>
                </c:pt>
                <c:pt idx="44">
                  <c:v>126.969307548038</c:v>
                </c:pt>
                <c:pt idx="45">
                  <c:v>127.184389333713</c:v>
                </c:pt>
                <c:pt idx="46">
                  <c:v>129.45382062208699</c:v>
                </c:pt>
                <c:pt idx="47">
                  <c:v>129.23522729983799</c:v>
                </c:pt>
                <c:pt idx="48">
                  <c:v>128.70123218899499</c:v>
                </c:pt>
                <c:pt idx="49">
                  <c:v>131.057256444519</c:v>
                </c:pt>
                <c:pt idx="50">
                  <c:v>133.076878215709</c:v>
                </c:pt>
                <c:pt idx="51">
                  <c:v>133.351081135698</c:v>
                </c:pt>
                <c:pt idx="52">
                  <c:v>137.07048889629201</c:v>
                </c:pt>
                <c:pt idx="53">
                  <c:v>143.23099244094499</c:v>
                </c:pt>
                <c:pt idx="54">
                  <c:v>143.05454273704399</c:v>
                </c:pt>
                <c:pt idx="55">
                  <c:v>140.79733148559299</c:v>
                </c:pt>
                <c:pt idx="56">
                  <c:v>144.97906924662399</c:v>
                </c:pt>
                <c:pt idx="57">
                  <c:v>153.878641240532</c:v>
                </c:pt>
                <c:pt idx="58">
                  <c:v>158.77803639242899</c:v>
                </c:pt>
                <c:pt idx="59">
                  <c:v>158.244524907325</c:v>
                </c:pt>
                <c:pt idx="60">
                  <c:v>160.886030201544</c:v>
                </c:pt>
                <c:pt idx="61">
                  <c:v>165.96739109922501</c:v>
                </c:pt>
                <c:pt idx="62">
                  <c:v>168.115135329667</c:v>
                </c:pt>
                <c:pt idx="63">
                  <c:v>169.253065456434</c:v>
                </c:pt>
                <c:pt idx="64">
                  <c:v>172.63685520888501</c:v>
                </c:pt>
                <c:pt idx="65">
                  <c:v>175.85116942781099</c:v>
                </c:pt>
                <c:pt idx="66">
                  <c:v>178.84789416693599</c:v>
                </c:pt>
                <c:pt idx="67">
                  <c:v>183.39535499710399</c:v>
                </c:pt>
                <c:pt idx="68">
                  <c:v>194.132739068289</c:v>
                </c:pt>
                <c:pt idx="69">
                  <c:v>207.03565038795</c:v>
                </c:pt>
                <c:pt idx="70">
                  <c:v>204.69019796334101</c:v>
                </c:pt>
                <c:pt idx="71">
                  <c:v>200.18939858346499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662D-4907-AE64-73E10C452B29}"/>
            </c:ext>
          </c:extLst>
        </c:ser>
        <c:ser>
          <c:idx val="3"/>
          <c:order val="3"/>
          <c:tx>
            <c:strRef>
              <c:f>RegionalPropertyType!$Z$5</c:f>
              <c:strCache>
                <c:ptCount val="1"/>
                <c:pt idx="0">
                  <c:v>South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RegionalPropertyType!$N$6:$N$77</c:f>
              <c:numCache>
                <c:formatCode>[$-409]mmm\-yy;@</c:formatCode>
                <c:ptCount val="72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</c:numCache>
            </c:numRef>
          </c:xVal>
          <c:yVal>
            <c:numRef>
              <c:f>RegionalPropertyType!$Z$6:$Z$77</c:f>
              <c:numCache>
                <c:formatCode>0</c:formatCode>
                <c:ptCount val="72"/>
                <c:pt idx="0">
                  <c:v>94.550381573856598</c:v>
                </c:pt>
                <c:pt idx="1">
                  <c:v>98.365298032831106</c:v>
                </c:pt>
                <c:pt idx="2">
                  <c:v>99.826936057435603</c:v>
                </c:pt>
                <c:pt idx="3">
                  <c:v>100</c:v>
                </c:pt>
                <c:pt idx="4">
                  <c:v>102.47591928253399</c:v>
                </c:pt>
                <c:pt idx="5">
                  <c:v>108.06536745637401</c:v>
                </c:pt>
                <c:pt idx="6">
                  <c:v>111.349091633898</c:v>
                </c:pt>
                <c:pt idx="7">
                  <c:v>110.575238459836</c:v>
                </c:pt>
                <c:pt idx="8">
                  <c:v>111.48377659325099</c:v>
                </c:pt>
                <c:pt idx="9">
                  <c:v>115.38937724185701</c:v>
                </c:pt>
                <c:pt idx="10">
                  <c:v>119.611732459343</c:v>
                </c:pt>
                <c:pt idx="11">
                  <c:v>123.190137518475</c:v>
                </c:pt>
                <c:pt idx="12">
                  <c:v>127.036980075272</c:v>
                </c:pt>
                <c:pt idx="13">
                  <c:v>128.52069542342599</c:v>
                </c:pt>
                <c:pt idx="14">
                  <c:v>128.13764094054</c:v>
                </c:pt>
                <c:pt idx="15">
                  <c:v>131.71251128228801</c:v>
                </c:pt>
                <c:pt idx="16">
                  <c:v>140.72629483453301</c:v>
                </c:pt>
                <c:pt idx="17">
                  <c:v>149.44025535318301</c:v>
                </c:pt>
                <c:pt idx="18">
                  <c:v>153.00336515249401</c:v>
                </c:pt>
                <c:pt idx="19">
                  <c:v>155.557863198961</c:v>
                </c:pt>
                <c:pt idx="20">
                  <c:v>162.53469745173001</c:v>
                </c:pt>
                <c:pt idx="21">
                  <c:v>174.46061412463399</c:v>
                </c:pt>
                <c:pt idx="22">
                  <c:v>183.13797747420401</c:v>
                </c:pt>
                <c:pt idx="23">
                  <c:v>182.796178508054</c:v>
                </c:pt>
                <c:pt idx="24">
                  <c:v>178.78122328336599</c:v>
                </c:pt>
                <c:pt idx="25">
                  <c:v>175.12414622755699</c:v>
                </c:pt>
                <c:pt idx="26">
                  <c:v>172.68036325385501</c:v>
                </c:pt>
                <c:pt idx="27">
                  <c:v>172.89198182349901</c:v>
                </c:pt>
                <c:pt idx="28">
                  <c:v>174.84694476119</c:v>
                </c:pt>
                <c:pt idx="29">
                  <c:v>173.495841178066</c:v>
                </c:pt>
                <c:pt idx="30">
                  <c:v>167.28980279758099</c:v>
                </c:pt>
                <c:pt idx="31">
                  <c:v>160.57903179052499</c:v>
                </c:pt>
                <c:pt idx="32">
                  <c:v>153.104179513346</c:v>
                </c:pt>
                <c:pt idx="33">
                  <c:v>145.583319541311</c:v>
                </c:pt>
                <c:pt idx="34">
                  <c:v>136.65989504985501</c:v>
                </c:pt>
                <c:pt idx="35">
                  <c:v>128.856090750877</c:v>
                </c:pt>
                <c:pt idx="36">
                  <c:v>123.15013676944</c:v>
                </c:pt>
                <c:pt idx="37">
                  <c:v>115.722235708935</c:v>
                </c:pt>
                <c:pt idx="38">
                  <c:v>108.02096365473599</c:v>
                </c:pt>
                <c:pt idx="39">
                  <c:v>104.60260428817099</c:v>
                </c:pt>
                <c:pt idx="40">
                  <c:v>106.857339044228</c:v>
                </c:pt>
                <c:pt idx="41">
                  <c:v>109.72047258725701</c:v>
                </c:pt>
                <c:pt idx="42">
                  <c:v>111.048131168</c:v>
                </c:pt>
                <c:pt idx="43">
                  <c:v>111.35252035090799</c:v>
                </c:pt>
                <c:pt idx="44">
                  <c:v>112.271194680232</c:v>
                </c:pt>
                <c:pt idx="45">
                  <c:v>114.57036881426799</c:v>
                </c:pt>
                <c:pt idx="46">
                  <c:v>117.273634778531</c:v>
                </c:pt>
                <c:pt idx="47">
                  <c:v>119.26465437689301</c:v>
                </c:pt>
                <c:pt idx="48">
                  <c:v>123.31927523437101</c:v>
                </c:pt>
                <c:pt idx="49">
                  <c:v>129.59029648465199</c:v>
                </c:pt>
                <c:pt idx="50">
                  <c:v>132.679241730103</c:v>
                </c:pt>
                <c:pt idx="51">
                  <c:v>134.39697549885199</c:v>
                </c:pt>
                <c:pt idx="52">
                  <c:v>138.29974464908301</c:v>
                </c:pt>
                <c:pt idx="53">
                  <c:v>142.434139579392</c:v>
                </c:pt>
                <c:pt idx="54">
                  <c:v>147.97180147970701</c:v>
                </c:pt>
                <c:pt idx="55">
                  <c:v>153.61188784079499</c:v>
                </c:pt>
                <c:pt idx="56">
                  <c:v>159.11930561425899</c:v>
                </c:pt>
                <c:pt idx="57">
                  <c:v>168.02593484666801</c:v>
                </c:pt>
                <c:pt idx="58">
                  <c:v>174.81717703425301</c:v>
                </c:pt>
                <c:pt idx="59">
                  <c:v>176.00285146482301</c:v>
                </c:pt>
                <c:pt idx="60">
                  <c:v>179.51380730037701</c:v>
                </c:pt>
                <c:pt idx="61">
                  <c:v>189.179674442742</c:v>
                </c:pt>
                <c:pt idx="62">
                  <c:v>198.252427548138</c:v>
                </c:pt>
                <c:pt idx="63">
                  <c:v>203.323764404804</c:v>
                </c:pt>
                <c:pt idx="64">
                  <c:v>209.602413273107</c:v>
                </c:pt>
                <c:pt idx="65">
                  <c:v>218.324641807071</c:v>
                </c:pt>
                <c:pt idx="66">
                  <c:v>222.93728316618601</c:v>
                </c:pt>
                <c:pt idx="67">
                  <c:v>224.902013816205</c:v>
                </c:pt>
                <c:pt idx="68">
                  <c:v>235.84279024752499</c:v>
                </c:pt>
                <c:pt idx="69">
                  <c:v>250.99849951429999</c:v>
                </c:pt>
                <c:pt idx="70">
                  <c:v>250.304640727449</c:v>
                </c:pt>
                <c:pt idx="71">
                  <c:v>245.29585421760001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662D-4907-AE64-73E10C452B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5894536"/>
        <c:axId val="491603912"/>
      </c:scatterChart>
      <c:valAx>
        <c:axId val="485894536"/>
        <c:scaling>
          <c:orientation val="minMax"/>
          <c:max val="43159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491603912"/>
        <c:crosses val="autoZero"/>
        <c:crossBetween val="midCat"/>
        <c:majorUnit val="365"/>
      </c:valAx>
      <c:valAx>
        <c:axId val="49160391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485894536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RegionalPropertyType!$AA$5</c:f>
              <c:strCache>
                <c:ptCount val="1"/>
                <c:pt idx="0">
                  <c:v>West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RegionalPropertyType!$N$6:$N$77</c:f>
              <c:numCache>
                <c:formatCode>[$-409]mmm\-yy;@</c:formatCode>
                <c:ptCount val="72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</c:numCache>
            </c:numRef>
          </c:xVal>
          <c:yVal>
            <c:numRef>
              <c:f>RegionalPropertyType!$AA$6:$AA$77</c:f>
              <c:numCache>
                <c:formatCode>0</c:formatCode>
                <c:ptCount val="72"/>
                <c:pt idx="0">
                  <c:v>94.406721680683702</c:v>
                </c:pt>
                <c:pt idx="1">
                  <c:v>98.924925230005996</c:v>
                </c:pt>
                <c:pt idx="2">
                  <c:v>100.142768205786</c:v>
                </c:pt>
                <c:pt idx="3">
                  <c:v>100</c:v>
                </c:pt>
                <c:pt idx="4">
                  <c:v>101.11471817289799</c:v>
                </c:pt>
                <c:pt idx="5">
                  <c:v>102.62536263242001</c:v>
                </c:pt>
                <c:pt idx="6">
                  <c:v>101.69404144320301</c:v>
                </c:pt>
                <c:pt idx="7">
                  <c:v>100.245310194788</c:v>
                </c:pt>
                <c:pt idx="8">
                  <c:v>101.9291679764</c:v>
                </c:pt>
                <c:pt idx="9">
                  <c:v>105.372240096472</c:v>
                </c:pt>
                <c:pt idx="10">
                  <c:v>107.87598727676099</c:v>
                </c:pt>
                <c:pt idx="11">
                  <c:v>109.216212455106</c:v>
                </c:pt>
                <c:pt idx="12">
                  <c:v>112.42276571447699</c:v>
                </c:pt>
                <c:pt idx="13">
                  <c:v>117.085708313689</c:v>
                </c:pt>
                <c:pt idx="14">
                  <c:v>119.445332005767</c:v>
                </c:pt>
                <c:pt idx="15">
                  <c:v>121.159665705642</c:v>
                </c:pt>
                <c:pt idx="16">
                  <c:v>125.679890142369</c:v>
                </c:pt>
                <c:pt idx="17">
                  <c:v>130.56059236586799</c:v>
                </c:pt>
                <c:pt idx="18">
                  <c:v>134.04997722290901</c:v>
                </c:pt>
                <c:pt idx="19">
                  <c:v>138.01176937492701</c:v>
                </c:pt>
                <c:pt idx="20">
                  <c:v>144.371678746947</c:v>
                </c:pt>
                <c:pt idx="21">
                  <c:v>150.97181340534399</c:v>
                </c:pt>
                <c:pt idx="22">
                  <c:v>156.515373584786</c:v>
                </c:pt>
                <c:pt idx="23">
                  <c:v>161.76972112788999</c:v>
                </c:pt>
                <c:pt idx="24">
                  <c:v>167.16133022135099</c:v>
                </c:pt>
                <c:pt idx="25">
                  <c:v>172.70134050671399</c:v>
                </c:pt>
                <c:pt idx="26">
                  <c:v>172.98265900230899</c:v>
                </c:pt>
                <c:pt idx="27">
                  <c:v>170.85027526836001</c:v>
                </c:pt>
                <c:pt idx="28">
                  <c:v>174.51840714296401</c:v>
                </c:pt>
                <c:pt idx="29">
                  <c:v>181.764321416396</c:v>
                </c:pt>
                <c:pt idx="30">
                  <c:v>181.321273517375</c:v>
                </c:pt>
                <c:pt idx="31">
                  <c:v>175.725615466645</c:v>
                </c:pt>
                <c:pt idx="32">
                  <c:v>173.79841283883701</c:v>
                </c:pt>
                <c:pt idx="33">
                  <c:v>172.21227441900501</c:v>
                </c:pt>
                <c:pt idx="34">
                  <c:v>163.04013832014701</c:v>
                </c:pt>
                <c:pt idx="35">
                  <c:v>150.902156520088</c:v>
                </c:pt>
                <c:pt idx="36">
                  <c:v>139.52402367540901</c:v>
                </c:pt>
                <c:pt idx="37">
                  <c:v>126.741260344726</c:v>
                </c:pt>
                <c:pt idx="38">
                  <c:v>117.420196730019</c:v>
                </c:pt>
                <c:pt idx="39">
                  <c:v>114.17653993229401</c:v>
                </c:pt>
                <c:pt idx="40">
                  <c:v>112.651568019067</c:v>
                </c:pt>
                <c:pt idx="41">
                  <c:v>109.71147919571899</c:v>
                </c:pt>
                <c:pt idx="42">
                  <c:v>106.30708379633001</c:v>
                </c:pt>
                <c:pt idx="43">
                  <c:v>103.534421383794</c:v>
                </c:pt>
                <c:pt idx="44">
                  <c:v>102.924023717322</c:v>
                </c:pt>
                <c:pt idx="45">
                  <c:v>104.067527653672</c:v>
                </c:pt>
                <c:pt idx="46">
                  <c:v>104.94781774728099</c:v>
                </c:pt>
                <c:pt idx="47">
                  <c:v>104.98556655723</c:v>
                </c:pt>
                <c:pt idx="48">
                  <c:v>106.444022804041</c:v>
                </c:pt>
                <c:pt idx="49">
                  <c:v>109.224942076422</c:v>
                </c:pt>
                <c:pt idx="50">
                  <c:v>111.446485234322</c:v>
                </c:pt>
                <c:pt idx="51">
                  <c:v>113.021719157745</c:v>
                </c:pt>
                <c:pt idx="52">
                  <c:v>115.95871636977201</c:v>
                </c:pt>
                <c:pt idx="53">
                  <c:v>121.441701984311</c:v>
                </c:pt>
                <c:pt idx="54">
                  <c:v>126.141463029991</c:v>
                </c:pt>
                <c:pt idx="55">
                  <c:v>128.245194871249</c:v>
                </c:pt>
                <c:pt idx="56">
                  <c:v>133.74862254094401</c:v>
                </c:pt>
                <c:pt idx="57">
                  <c:v>143.03895191296601</c:v>
                </c:pt>
                <c:pt idx="58">
                  <c:v>147.66208698657701</c:v>
                </c:pt>
                <c:pt idx="59">
                  <c:v>148.63043516549899</c:v>
                </c:pt>
                <c:pt idx="60">
                  <c:v>153.02589939874201</c:v>
                </c:pt>
                <c:pt idx="61">
                  <c:v>159.67925093562499</c:v>
                </c:pt>
                <c:pt idx="62">
                  <c:v>161.98372736415101</c:v>
                </c:pt>
                <c:pt idx="63">
                  <c:v>161.904594330702</c:v>
                </c:pt>
                <c:pt idx="64">
                  <c:v>165.502303786813</c:v>
                </c:pt>
                <c:pt idx="65">
                  <c:v>170.69851692763899</c:v>
                </c:pt>
                <c:pt idx="66">
                  <c:v>176.22604207462101</c:v>
                </c:pt>
                <c:pt idx="67">
                  <c:v>182.28032734152899</c:v>
                </c:pt>
                <c:pt idx="68">
                  <c:v>189.927206151013</c:v>
                </c:pt>
                <c:pt idx="69">
                  <c:v>196.05900110483799</c:v>
                </c:pt>
                <c:pt idx="70">
                  <c:v>195.05924905279599</c:v>
                </c:pt>
                <c:pt idx="71">
                  <c:v>193.18105795377701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855-43D1-9B02-DBC8491B11F4}"/>
            </c:ext>
          </c:extLst>
        </c:ser>
        <c:ser>
          <c:idx val="1"/>
          <c:order val="1"/>
          <c:tx>
            <c:strRef>
              <c:f>RegionalPropertyType!$AB$5</c:f>
              <c:strCache>
                <c:ptCount val="1"/>
                <c:pt idx="0">
                  <c:v>West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RegionalPropertyType!$N$6:$N$77</c:f>
              <c:numCache>
                <c:formatCode>[$-409]mmm\-yy;@</c:formatCode>
                <c:ptCount val="72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</c:numCache>
            </c:numRef>
          </c:xVal>
          <c:yVal>
            <c:numRef>
              <c:f>RegionalPropertyType!$AB$6:$AB$77</c:f>
              <c:numCache>
                <c:formatCode>0</c:formatCode>
                <c:ptCount val="72"/>
                <c:pt idx="0">
                  <c:v>92.219343693731005</c:v>
                </c:pt>
                <c:pt idx="1">
                  <c:v>94.213228492697297</c:v>
                </c:pt>
                <c:pt idx="2">
                  <c:v>96.944614324339497</c:v>
                </c:pt>
                <c:pt idx="3">
                  <c:v>100</c:v>
                </c:pt>
                <c:pt idx="4">
                  <c:v>101.328705828613</c:v>
                </c:pt>
                <c:pt idx="5">
                  <c:v>101.411603677833</c:v>
                </c:pt>
                <c:pt idx="6">
                  <c:v>101.170740971217</c:v>
                </c:pt>
                <c:pt idx="7">
                  <c:v>101.945155984566</c:v>
                </c:pt>
                <c:pt idx="8">
                  <c:v>103.485321137106</c:v>
                </c:pt>
                <c:pt idx="9">
                  <c:v>106.148067737598</c:v>
                </c:pt>
                <c:pt idx="10">
                  <c:v>109.659119808366</c:v>
                </c:pt>
                <c:pt idx="11">
                  <c:v>111.422270534349</c:v>
                </c:pt>
                <c:pt idx="12">
                  <c:v>111.59823477206299</c:v>
                </c:pt>
                <c:pt idx="13">
                  <c:v>112.626257813119</c:v>
                </c:pt>
                <c:pt idx="14">
                  <c:v>115.987623478559</c:v>
                </c:pt>
                <c:pt idx="15">
                  <c:v>120.837277482381</c:v>
                </c:pt>
                <c:pt idx="16">
                  <c:v>127.26283826893</c:v>
                </c:pt>
                <c:pt idx="17">
                  <c:v>134.36542609576699</c:v>
                </c:pt>
                <c:pt idx="18">
                  <c:v>137.17788311439699</c:v>
                </c:pt>
                <c:pt idx="19">
                  <c:v>139.22831593215099</c:v>
                </c:pt>
                <c:pt idx="20">
                  <c:v>146.18399717289199</c:v>
                </c:pt>
                <c:pt idx="21">
                  <c:v>154.40725980308599</c:v>
                </c:pt>
                <c:pt idx="22">
                  <c:v>160.03017067968801</c:v>
                </c:pt>
                <c:pt idx="23">
                  <c:v>164.82168665178801</c:v>
                </c:pt>
                <c:pt idx="24">
                  <c:v>171.265400847107</c:v>
                </c:pt>
                <c:pt idx="25">
                  <c:v>178.10013183180101</c:v>
                </c:pt>
                <c:pt idx="26">
                  <c:v>182.92753096412301</c:v>
                </c:pt>
                <c:pt idx="27">
                  <c:v>186.21109061881199</c:v>
                </c:pt>
                <c:pt idx="28">
                  <c:v>190.053570241138</c:v>
                </c:pt>
                <c:pt idx="29">
                  <c:v>195.189459279613</c:v>
                </c:pt>
                <c:pt idx="30">
                  <c:v>197.27207988218501</c:v>
                </c:pt>
                <c:pt idx="31">
                  <c:v>194.50053360207301</c:v>
                </c:pt>
                <c:pt idx="32">
                  <c:v>190.37249855247899</c:v>
                </c:pt>
                <c:pt idx="33">
                  <c:v>185.5554358336</c:v>
                </c:pt>
                <c:pt idx="34">
                  <c:v>175.40126704309199</c:v>
                </c:pt>
                <c:pt idx="35">
                  <c:v>163.933546412315</c:v>
                </c:pt>
                <c:pt idx="36">
                  <c:v>151.723252491122</c:v>
                </c:pt>
                <c:pt idx="37">
                  <c:v>139.67709561556501</c:v>
                </c:pt>
                <c:pt idx="38">
                  <c:v>133.64684958669801</c:v>
                </c:pt>
                <c:pt idx="39">
                  <c:v>131.99150980611901</c:v>
                </c:pt>
                <c:pt idx="40">
                  <c:v>132.52666949363601</c:v>
                </c:pt>
                <c:pt idx="41">
                  <c:v>133.21958366719701</c:v>
                </c:pt>
                <c:pt idx="42">
                  <c:v>127.342627340294</c:v>
                </c:pt>
                <c:pt idx="43">
                  <c:v>120.697816803942</c:v>
                </c:pt>
                <c:pt idx="44">
                  <c:v>120.816090731722</c:v>
                </c:pt>
                <c:pt idx="45">
                  <c:v>122.942617704388</c:v>
                </c:pt>
                <c:pt idx="46">
                  <c:v>121.581157034302</c:v>
                </c:pt>
                <c:pt idx="47">
                  <c:v>119.983736127306</c:v>
                </c:pt>
                <c:pt idx="48">
                  <c:v>123.464527347405</c:v>
                </c:pt>
                <c:pt idx="49">
                  <c:v>128.66483508246401</c:v>
                </c:pt>
                <c:pt idx="50">
                  <c:v>131.48520515711999</c:v>
                </c:pt>
                <c:pt idx="51">
                  <c:v>132.152822131926</c:v>
                </c:pt>
                <c:pt idx="52">
                  <c:v>134.599677896256</c:v>
                </c:pt>
                <c:pt idx="53">
                  <c:v>140.159558331612</c:v>
                </c:pt>
                <c:pt idx="54">
                  <c:v>146.93411955209001</c:v>
                </c:pt>
                <c:pt idx="55">
                  <c:v>152.025385134971</c:v>
                </c:pt>
                <c:pt idx="56">
                  <c:v>158.44024063401201</c:v>
                </c:pt>
                <c:pt idx="57">
                  <c:v>167.30665421903399</c:v>
                </c:pt>
                <c:pt idx="58">
                  <c:v>169.533859042085</c:v>
                </c:pt>
                <c:pt idx="59">
                  <c:v>167.419873739385</c:v>
                </c:pt>
                <c:pt idx="60">
                  <c:v>170.678843967734</c:v>
                </c:pt>
                <c:pt idx="61">
                  <c:v>180.20565126709101</c:v>
                </c:pt>
                <c:pt idx="62">
                  <c:v>188.761690523532</c:v>
                </c:pt>
                <c:pt idx="63">
                  <c:v>191.22334967611101</c:v>
                </c:pt>
                <c:pt idx="64">
                  <c:v>195.31635432321201</c:v>
                </c:pt>
                <c:pt idx="65">
                  <c:v>205.73749431206599</c:v>
                </c:pt>
                <c:pt idx="66">
                  <c:v>211.67440365215501</c:v>
                </c:pt>
                <c:pt idx="67">
                  <c:v>212.15272066527001</c:v>
                </c:pt>
                <c:pt idx="68">
                  <c:v>224.17909349586199</c:v>
                </c:pt>
                <c:pt idx="69">
                  <c:v>243.639932383916</c:v>
                </c:pt>
                <c:pt idx="70">
                  <c:v>247.75547541523801</c:v>
                </c:pt>
                <c:pt idx="71">
                  <c:v>245.09990813658001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855-43D1-9B02-DBC8491B11F4}"/>
            </c:ext>
          </c:extLst>
        </c:ser>
        <c:ser>
          <c:idx val="2"/>
          <c:order val="2"/>
          <c:tx>
            <c:strRef>
              <c:f>RegionalPropertyType!$AC$5</c:f>
              <c:strCache>
                <c:ptCount val="1"/>
                <c:pt idx="0">
                  <c:v>West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RegionalPropertyType!$N$6:$N$77</c:f>
              <c:numCache>
                <c:formatCode>[$-409]mmm\-yy;@</c:formatCode>
                <c:ptCount val="72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</c:numCache>
            </c:numRef>
          </c:xVal>
          <c:yVal>
            <c:numRef>
              <c:f>RegionalPropertyType!$AC$6:$AC$77</c:f>
              <c:numCache>
                <c:formatCode>0</c:formatCode>
                <c:ptCount val="72"/>
                <c:pt idx="0">
                  <c:v>95.1006720433369</c:v>
                </c:pt>
                <c:pt idx="1">
                  <c:v>97.767776860398399</c:v>
                </c:pt>
                <c:pt idx="2">
                  <c:v>99.114873414386096</c:v>
                </c:pt>
                <c:pt idx="3">
                  <c:v>100</c:v>
                </c:pt>
                <c:pt idx="4">
                  <c:v>102.392808958316</c:v>
                </c:pt>
                <c:pt idx="5">
                  <c:v>105.97353350980001</c:v>
                </c:pt>
                <c:pt idx="6">
                  <c:v>107.82985191243699</c:v>
                </c:pt>
                <c:pt idx="7">
                  <c:v>107.951610569358</c:v>
                </c:pt>
                <c:pt idx="8">
                  <c:v>109.40448894027701</c:v>
                </c:pt>
                <c:pt idx="9">
                  <c:v>112.89837054310399</c:v>
                </c:pt>
                <c:pt idx="10">
                  <c:v>117.085394597074</c:v>
                </c:pt>
                <c:pt idx="11">
                  <c:v>120.51615074584601</c:v>
                </c:pt>
                <c:pt idx="12">
                  <c:v>125.009851835885</c:v>
                </c:pt>
                <c:pt idx="13">
                  <c:v>129.938766389401</c:v>
                </c:pt>
                <c:pt idx="14">
                  <c:v>133.83433728014401</c:v>
                </c:pt>
                <c:pt idx="15">
                  <c:v>138.64251120463601</c:v>
                </c:pt>
                <c:pt idx="16">
                  <c:v>146.683282561894</c:v>
                </c:pt>
                <c:pt idx="17">
                  <c:v>155.80101273579001</c:v>
                </c:pt>
                <c:pt idx="18">
                  <c:v>159.60060463169901</c:v>
                </c:pt>
                <c:pt idx="19">
                  <c:v>162.793068739131</c:v>
                </c:pt>
                <c:pt idx="20">
                  <c:v>173.49078377910399</c:v>
                </c:pt>
                <c:pt idx="21">
                  <c:v>184.36070227315901</c:v>
                </c:pt>
                <c:pt idx="22">
                  <c:v>185.65031257407199</c:v>
                </c:pt>
                <c:pt idx="23">
                  <c:v>186.06783032117301</c:v>
                </c:pt>
                <c:pt idx="24">
                  <c:v>194.10048249759501</c:v>
                </c:pt>
                <c:pt idx="25">
                  <c:v>201.91351516515601</c:v>
                </c:pt>
                <c:pt idx="26">
                  <c:v>199.713931278057</c:v>
                </c:pt>
                <c:pt idx="27">
                  <c:v>197.28956536595501</c:v>
                </c:pt>
                <c:pt idx="28">
                  <c:v>203.37027100677099</c:v>
                </c:pt>
                <c:pt idx="29">
                  <c:v>210.187272271365</c:v>
                </c:pt>
                <c:pt idx="30">
                  <c:v>208.230911700165</c:v>
                </c:pt>
                <c:pt idx="31">
                  <c:v>202.45340151678499</c:v>
                </c:pt>
                <c:pt idx="32">
                  <c:v>201.36317899144001</c:v>
                </c:pt>
                <c:pt idx="33">
                  <c:v>198.57159527322801</c:v>
                </c:pt>
                <c:pt idx="34">
                  <c:v>181.70968328944599</c:v>
                </c:pt>
                <c:pt idx="35">
                  <c:v>166.27864395141799</c:v>
                </c:pt>
                <c:pt idx="36">
                  <c:v>158.69104932373199</c:v>
                </c:pt>
                <c:pt idx="37">
                  <c:v>151.38024222189</c:v>
                </c:pt>
                <c:pt idx="38">
                  <c:v>145.174537143241</c:v>
                </c:pt>
                <c:pt idx="39">
                  <c:v>139.51654317589799</c:v>
                </c:pt>
                <c:pt idx="40">
                  <c:v>133.98165278765299</c:v>
                </c:pt>
                <c:pt idx="41">
                  <c:v>128.54003176350199</c:v>
                </c:pt>
                <c:pt idx="42">
                  <c:v>128.52125488520099</c:v>
                </c:pt>
                <c:pt idx="43">
                  <c:v>130.0116255598</c:v>
                </c:pt>
                <c:pt idx="44">
                  <c:v>128.028743242986</c:v>
                </c:pt>
                <c:pt idx="45">
                  <c:v>125.425090400415</c:v>
                </c:pt>
                <c:pt idx="46">
                  <c:v>124.632720212691</c:v>
                </c:pt>
                <c:pt idx="47">
                  <c:v>126.12388785887499</c:v>
                </c:pt>
                <c:pt idx="48">
                  <c:v>130.73301603917599</c:v>
                </c:pt>
                <c:pt idx="49">
                  <c:v>135.84072458801299</c:v>
                </c:pt>
                <c:pt idx="50">
                  <c:v>136.063716596966</c:v>
                </c:pt>
                <c:pt idx="51">
                  <c:v>136.63904975691301</c:v>
                </c:pt>
                <c:pt idx="52">
                  <c:v>144.94537391296501</c:v>
                </c:pt>
                <c:pt idx="53">
                  <c:v>157.50000157084699</c:v>
                </c:pt>
                <c:pt idx="54">
                  <c:v>161.964514858364</c:v>
                </c:pt>
                <c:pt idx="55">
                  <c:v>160.697481593389</c:v>
                </c:pt>
                <c:pt idx="56">
                  <c:v>164.50964177313699</c:v>
                </c:pt>
                <c:pt idx="57">
                  <c:v>170.291963114677</c:v>
                </c:pt>
                <c:pt idx="58">
                  <c:v>172.97442075638901</c:v>
                </c:pt>
                <c:pt idx="59">
                  <c:v>175.267362543301</c:v>
                </c:pt>
                <c:pt idx="60">
                  <c:v>180.38701192302199</c:v>
                </c:pt>
                <c:pt idx="61">
                  <c:v>186.69039371014901</c:v>
                </c:pt>
                <c:pt idx="62">
                  <c:v>191.31652448363701</c:v>
                </c:pt>
                <c:pt idx="63">
                  <c:v>194.33114270788499</c:v>
                </c:pt>
                <c:pt idx="64">
                  <c:v>200.88841982058099</c:v>
                </c:pt>
                <c:pt idx="65">
                  <c:v>210.54452145924401</c:v>
                </c:pt>
                <c:pt idx="66">
                  <c:v>215.36264077186499</c:v>
                </c:pt>
                <c:pt idx="67">
                  <c:v>216.385225777177</c:v>
                </c:pt>
                <c:pt idx="68">
                  <c:v>222.243203906779</c:v>
                </c:pt>
                <c:pt idx="69">
                  <c:v>232.61540591958001</c:v>
                </c:pt>
                <c:pt idx="70">
                  <c:v>236.345262531065</c:v>
                </c:pt>
                <c:pt idx="71">
                  <c:v>235.09336567966301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B855-43D1-9B02-DBC8491B11F4}"/>
            </c:ext>
          </c:extLst>
        </c:ser>
        <c:ser>
          <c:idx val="3"/>
          <c:order val="3"/>
          <c:tx>
            <c:strRef>
              <c:f>RegionalPropertyType!$AD$5</c:f>
              <c:strCache>
                <c:ptCount val="1"/>
                <c:pt idx="0">
                  <c:v>West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RegionalPropertyType!$N$6:$N$77</c:f>
              <c:numCache>
                <c:formatCode>[$-409]mmm\-yy;@</c:formatCode>
                <c:ptCount val="72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</c:numCache>
            </c:numRef>
          </c:xVal>
          <c:yVal>
            <c:numRef>
              <c:f>RegionalPropertyType!$AD$6:$AD$77</c:f>
              <c:numCache>
                <c:formatCode>0</c:formatCode>
                <c:ptCount val="72"/>
                <c:pt idx="0">
                  <c:v>93.893955795830806</c:v>
                </c:pt>
                <c:pt idx="1">
                  <c:v>97.805398174323301</c:v>
                </c:pt>
                <c:pt idx="2">
                  <c:v>98.927045228301694</c:v>
                </c:pt>
                <c:pt idx="3">
                  <c:v>100</c:v>
                </c:pt>
                <c:pt idx="4">
                  <c:v>103.82015805136101</c:v>
                </c:pt>
                <c:pt idx="5">
                  <c:v>108.37373068020401</c:v>
                </c:pt>
                <c:pt idx="6">
                  <c:v>110.869204966629</c:v>
                </c:pt>
                <c:pt idx="7">
                  <c:v>112.853267172324</c:v>
                </c:pt>
                <c:pt idx="8">
                  <c:v>116.96759796915801</c:v>
                </c:pt>
                <c:pt idx="9">
                  <c:v>122.343934890021</c:v>
                </c:pt>
                <c:pt idx="10">
                  <c:v>127.136775913957</c:v>
                </c:pt>
                <c:pt idx="11">
                  <c:v>130.60540435420401</c:v>
                </c:pt>
                <c:pt idx="12">
                  <c:v>134.922079226421</c:v>
                </c:pt>
                <c:pt idx="13">
                  <c:v>140.71334643697199</c:v>
                </c:pt>
                <c:pt idx="14">
                  <c:v>145.12779676659599</c:v>
                </c:pt>
                <c:pt idx="15">
                  <c:v>148.55214770137499</c:v>
                </c:pt>
                <c:pt idx="16">
                  <c:v>154.402057852871</c:v>
                </c:pt>
                <c:pt idx="17">
                  <c:v>161.38949464772699</c:v>
                </c:pt>
                <c:pt idx="18">
                  <c:v>165.314119002273</c:v>
                </c:pt>
                <c:pt idx="19">
                  <c:v>168.27171270532699</c:v>
                </c:pt>
                <c:pt idx="20">
                  <c:v>174.28283466480499</c:v>
                </c:pt>
                <c:pt idx="21">
                  <c:v>182.075058143402</c:v>
                </c:pt>
                <c:pt idx="22">
                  <c:v>186.61194727908301</c:v>
                </c:pt>
                <c:pt idx="23">
                  <c:v>187.777100936143</c:v>
                </c:pt>
                <c:pt idx="24">
                  <c:v>189.136251667164</c:v>
                </c:pt>
                <c:pt idx="25">
                  <c:v>191.21768187931599</c:v>
                </c:pt>
                <c:pt idx="26">
                  <c:v>192.20887576382401</c:v>
                </c:pt>
                <c:pt idx="27">
                  <c:v>193.110052733712</c:v>
                </c:pt>
                <c:pt idx="28">
                  <c:v>196.193504036467</c:v>
                </c:pt>
                <c:pt idx="29">
                  <c:v>198.288082874536</c:v>
                </c:pt>
                <c:pt idx="30">
                  <c:v>191.37981279843399</c:v>
                </c:pt>
                <c:pt idx="31">
                  <c:v>182.40959676952201</c:v>
                </c:pt>
                <c:pt idx="32">
                  <c:v>180.684960179933</c:v>
                </c:pt>
                <c:pt idx="33">
                  <c:v>181.737770483703</c:v>
                </c:pt>
                <c:pt idx="34">
                  <c:v>177.66851675689799</c:v>
                </c:pt>
                <c:pt idx="35">
                  <c:v>168.96500456776201</c:v>
                </c:pt>
                <c:pt idx="36">
                  <c:v>155.263192659384</c:v>
                </c:pt>
                <c:pt idx="37">
                  <c:v>140.640694090426</c:v>
                </c:pt>
                <c:pt idx="38">
                  <c:v>134.30956752680501</c:v>
                </c:pt>
                <c:pt idx="39">
                  <c:v>132.19749820448399</c:v>
                </c:pt>
                <c:pt idx="40">
                  <c:v>129.29108357922601</c:v>
                </c:pt>
                <c:pt idx="41">
                  <c:v>126.50768714998</c:v>
                </c:pt>
                <c:pt idx="42">
                  <c:v>128.058110928502</c:v>
                </c:pt>
                <c:pt idx="43">
                  <c:v>132.770106437549</c:v>
                </c:pt>
                <c:pt idx="44">
                  <c:v>137.609193288608</c:v>
                </c:pt>
                <c:pt idx="45">
                  <c:v>141.567736975477</c:v>
                </c:pt>
                <c:pt idx="46">
                  <c:v>144.96352911439001</c:v>
                </c:pt>
                <c:pt idx="47">
                  <c:v>149.657002324589</c:v>
                </c:pt>
                <c:pt idx="48">
                  <c:v>156.551225512553</c:v>
                </c:pt>
                <c:pt idx="49">
                  <c:v>166.128912431016</c:v>
                </c:pt>
                <c:pt idx="50">
                  <c:v>170.77390343462599</c:v>
                </c:pt>
                <c:pt idx="51">
                  <c:v>170.097861337746</c:v>
                </c:pt>
                <c:pt idx="52">
                  <c:v>173.23260056656099</c:v>
                </c:pt>
                <c:pt idx="53">
                  <c:v>180.91208482263499</c:v>
                </c:pt>
                <c:pt idx="54">
                  <c:v>188.03789911253401</c:v>
                </c:pt>
                <c:pt idx="55">
                  <c:v>192.64142031208701</c:v>
                </c:pt>
                <c:pt idx="56">
                  <c:v>200.12878179815101</c:v>
                </c:pt>
                <c:pt idx="57">
                  <c:v>211.036556753843</c:v>
                </c:pt>
                <c:pt idx="58">
                  <c:v>216.82893414149501</c:v>
                </c:pt>
                <c:pt idx="59">
                  <c:v>218.01929802712499</c:v>
                </c:pt>
                <c:pt idx="60">
                  <c:v>223.88841163728901</c:v>
                </c:pt>
                <c:pt idx="61">
                  <c:v>236.22195964383201</c:v>
                </c:pt>
                <c:pt idx="62">
                  <c:v>244.23429199830699</c:v>
                </c:pt>
                <c:pt idx="63">
                  <c:v>245.486325777411</c:v>
                </c:pt>
                <c:pt idx="64">
                  <c:v>255.325803031102</c:v>
                </c:pt>
                <c:pt idx="65">
                  <c:v>279.52983772913501</c:v>
                </c:pt>
                <c:pt idx="66">
                  <c:v>294.20575881736602</c:v>
                </c:pt>
                <c:pt idx="67">
                  <c:v>293.531725133321</c:v>
                </c:pt>
                <c:pt idx="68">
                  <c:v>300.63180326950601</c:v>
                </c:pt>
                <c:pt idx="69">
                  <c:v>313.61597093035402</c:v>
                </c:pt>
                <c:pt idx="70">
                  <c:v>318.46254774289599</c:v>
                </c:pt>
                <c:pt idx="71">
                  <c:v>318.02260327642199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B855-43D1-9B02-DBC8491B11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1609008"/>
        <c:axId val="491605088"/>
      </c:scatterChart>
      <c:valAx>
        <c:axId val="491609008"/>
        <c:scaling>
          <c:orientation val="minMax"/>
          <c:max val="43159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491605088"/>
        <c:crosses val="autoZero"/>
        <c:crossBetween val="midCat"/>
        <c:majorUnit val="365"/>
      </c:valAx>
      <c:valAx>
        <c:axId val="49160508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491609008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375528440624312"/>
          <c:y val="0.12227665158876418"/>
          <c:w val="0.84599547194005331"/>
          <c:h val="0.7557040762474004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TransactionActivity!$P$1</c:f>
              <c:strCache>
                <c:ptCount val="1"/>
                <c:pt idx="0">
                  <c:v>U.S. Investment Grade Pair Count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</c:spPr>
          <c:invertIfNegative val="0"/>
          <c:cat>
            <c:numRef>
              <c:f>TransactionActivity!$N$2:$N$219</c:f>
              <c:numCache>
                <c:formatCode>m/d/yyyy</c:formatCode>
                <c:ptCount val="218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  <c:pt idx="214">
                  <c:v>43069</c:v>
                </c:pt>
                <c:pt idx="215">
                  <c:v>43100</c:v>
                </c:pt>
                <c:pt idx="216">
                  <c:v>43131</c:v>
                </c:pt>
                <c:pt idx="217">
                  <c:v>43159</c:v>
                </c:pt>
              </c:numCache>
            </c:numRef>
          </c:cat>
          <c:val>
            <c:numRef>
              <c:f>TransactionActivity!$P$2:$P$219</c:f>
              <c:numCache>
                <c:formatCode>#,##0</c:formatCode>
                <c:ptCount val="218"/>
                <c:pt idx="0">
                  <c:v>20</c:v>
                </c:pt>
                <c:pt idx="1">
                  <c:v>25</c:v>
                </c:pt>
                <c:pt idx="2">
                  <c:v>34</c:v>
                </c:pt>
                <c:pt idx="3">
                  <c:v>31</c:v>
                </c:pt>
                <c:pt idx="4">
                  <c:v>35</c:v>
                </c:pt>
                <c:pt idx="5">
                  <c:v>44</c:v>
                </c:pt>
                <c:pt idx="6">
                  <c:v>28</c:v>
                </c:pt>
                <c:pt idx="7">
                  <c:v>43</c:v>
                </c:pt>
                <c:pt idx="8">
                  <c:v>46</c:v>
                </c:pt>
                <c:pt idx="9">
                  <c:v>42</c:v>
                </c:pt>
                <c:pt idx="10">
                  <c:v>47</c:v>
                </c:pt>
                <c:pt idx="11">
                  <c:v>94</c:v>
                </c:pt>
                <c:pt idx="12">
                  <c:v>42</c:v>
                </c:pt>
                <c:pt idx="13">
                  <c:v>32</c:v>
                </c:pt>
                <c:pt idx="14">
                  <c:v>42</c:v>
                </c:pt>
                <c:pt idx="15">
                  <c:v>37</c:v>
                </c:pt>
                <c:pt idx="16">
                  <c:v>63</c:v>
                </c:pt>
                <c:pt idx="17">
                  <c:v>56</c:v>
                </c:pt>
                <c:pt idx="18">
                  <c:v>39</c:v>
                </c:pt>
                <c:pt idx="19">
                  <c:v>49</c:v>
                </c:pt>
                <c:pt idx="20">
                  <c:v>44</c:v>
                </c:pt>
                <c:pt idx="21">
                  <c:v>41</c:v>
                </c:pt>
                <c:pt idx="22">
                  <c:v>42</c:v>
                </c:pt>
                <c:pt idx="23">
                  <c:v>60</c:v>
                </c:pt>
                <c:pt idx="24">
                  <c:v>42</c:v>
                </c:pt>
                <c:pt idx="25">
                  <c:v>26</c:v>
                </c:pt>
                <c:pt idx="26">
                  <c:v>59</c:v>
                </c:pt>
                <c:pt idx="27">
                  <c:v>37</c:v>
                </c:pt>
                <c:pt idx="28">
                  <c:v>60</c:v>
                </c:pt>
                <c:pt idx="29">
                  <c:v>68</c:v>
                </c:pt>
                <c:pt idx="30">
                  <c:v>48</c:v>
                </c:pt>
                <c:pt idx="31">
                  <c:v>65</c:v>
                </c:pt>
                <c:pt idx="32">
                  <c:v>64</c:v>
                </c:pt>
                <c:pt idx="33">
                  <c:v>67</c:v>
                </c:pt>
                <c:pt idx="34">
                  <c:v>70</c:v>
                </c:pt>
                <c:pt idx="35">
                  <c:v>110</c:v>
                </c:pt>
                <c:pt idx="36">
                  <c:v>67</c:v>
                </c:pt>
                <c:pt idx="37">
                  <c:v>68</c:v>
                </c:pt>
                <c:pt idx="38">
                  <c:v>76</c:v>
                </c:pt>
                <c:pt idx="39">
                  <c:v>74</c:v>
                </c:pt>
                <c:pt idx="40">
                  <c:v>84</c:v>
                </c:pt>
                <c:pt idx="41">
                  <c:v>78</c:v>
                </c:pt>
                <c:pt idx="42">
                  <c:v>101</c:v>
                </c:pt>
                <c:pt idx="43">
                  <c:v>85</c:v>
                </c:pt>
                <c:pt idx="44">
                  <c:v>105</c:v>
                </c:pt>
                <c:pt idx="45">
                  <c:v>110</c:v>
                </c:pt>
                <c:pt idx="46">
                  <c:v>72</c:v>
                </c:pt>
                <c:pt idx="47">
                  <c:v>167</c:v>
                </c:pt>
                <c:pt idx="48">
                  <c:v>99</c:v>
                </c:pt>
                <c:pt idx="49">
                  <c:v>85</c:v>
                </c:pt>
                <c:pt idx="50">
                  <c:v>138</c:v>
                </c:pt>
                <c:pt idx="51">
                  <c:v>99</c:v>
                </c:pt>
                <c:pt idx="52">
                  <c:v>115</c:v>
                </c:pt>
                <c:pt idx="53">
                  <c:v>128</c:v>
                </c:pt>
                <c:pt idx="54">
                  <c:v>140</c:v>
                </c:pt>
                <c:pt idx="55">
                  <c:v>123</c:v>
                </c:pt>
                <c:pt idx="56">
                  <c:v>130</c:v>
                </c:pt>
                <c:pt idx="57">
                  <c:v>156</c:v>
                </c:pt>
                <c:pt idx="58">
                  <c:v>141</c:v>
                </c:pt>
                <c:pt idx="59">
                  <c:v>207</c:v>
                </c:pt>
                <c:pt idx="60">
                  <c:v>126</c:v>
                </c:pt>
                <c:pt idx="61">
                  <c:v>128</c:v>
                </c:pt>
                <c:pt idx="62">
                  <c:v>137</c:v>
                </c:pt>
                <c:pt idx="63">
                  <c:v>149</c:v>
                </c:pt>
                <c:pt idx="64">
                  <c:v>168</c:v>
                </c:pt>
                <c:pt idx="65">
                  <c:v>201</c:v>
                </c:pt>
                <c:pt idx="66">
                  <c:v>184</c:v>
                </c:pt>
                <c:pt idx="67">
                  <c:v>191</c:v>
                </c:pt>
                <c:pt idx="68">
                  <c:v>234</c:v>
                </c:pt>
                <c:pt idx="69">
                  <c:v>165</c:v>
                </c:pt>
                <c:pt idx="70">
                  <c:v>178</c:v>
                </c:pt>
                <c:pt idx="71">
                  <c:v>231</c:v>
                </c:pt>
                <c:pt idx="72">
                  <c:v>173</c:v>
                </c:pt>
                <c:pt idx="73">
                  <c:v>131</c:v>
                </c:pt>
                <c:pt idx="74">
                  <c:v>188</c:v>
                </c:pt>
                <c:pt idx="75">
                  <c:v>151</c:v>
                </c:pt>
                <c:pt idx="76">
                  <c:v>154</c:v>
                </c:pt>
                <c:pt idx="77">
                  <c:v>194</c:v>
                </c:pt>
                <c:pt idx="78">
                  <c:v>166</c:v>
                </c:pt>
                <c:pt idx="79">
                  <c:v>175</c:v>
                </c:pt>
                <c:pt idx="80">
                  <c:v>167</c:v>
                </c:pt>
                <c:pt idx="81">
                  <c:v>147</c:v>
                </c:pt>
                <c:pt idx="82">
                  <c:v>154</c:v>
                </c:pt>
                <c:pt idx="83">
                  <c:v>223</c:v>
                </c:pt>
                <c:pt idx="84">
                  <c:v>160</c:v>
                </c:pt>
                <c:pt idx="85">
                  <c:v>143</c:v>
                </c:pt>
                <c:pt idx="86">
                  <c:v>175</c:v>
                </c:pt>
                <c:pt idx="87">
                  <c:v>166</c:v>
                </c:pt>
                <c:pt idx="88">
                  <c:v>190</c:v>
                </c:pt>
                <c:pt idx="89">
                  <c:v>209</c:v>
                </c:pt>
                <c:pt idx="90">
                  <c:v>184</c:v>
                </c:pt>
                <c:pt idx="91">
                  <c:v>200</c:v>
                </c:pt>
                <c:pt idx="92">
                  <c:v>148</c:v>
                </c:pt>
                <c:pt idx="93">
                  <c:v>126</c:v>
                </c:pt>
                <c:pt idx="94">
                  <c:v>127</c:v>
                </c:pt>
                <c:pt idx="95">
                  <c:v>151</c:v>
                </c:pt>
                <c:pt idx="96">
                  <c:v>108</c:v>
                </c:pt>
                <c:pt idx="97">
                  <c:v>83</c:v>
                </c:pt>
                <c:pt idx="98">
                  <c:v>75</c:v>
                </c:pt>
                <c:pt idx="99">
                  <c:v>93</c:v>
                </c:pt>
                <c:pt idx="100">
                  <c:v>90</c:v>
                </c:pt>
                <c:pt idx="101">
                  <c:v>91</c:v>
                </c:pt>
                <c:pt idx="102">
                  <c:v>98</c:v>
                </c:pt>
                <c:pt idx="103">
                  <c:v>80</c:v>
                </c:pt>
                <c:pt idx="104">
                  <c:v>81</c:v>
                </c:pt>
                <c:pt idx="105">
                  <c:v>67</c:v>
                </c:pt>
                <c:pt idx="106">
                  <c:v>39</c:v>
                </c:pt>
                <c:pt idx="107">
                  <c:v>83</c:v>
                </c:pt>
                <c:pt idx="108">
                  <c:v>43</c:v>
                </c:pt>
                <c:pt idx="109">
                  <c:v>33</c:v>
                </c:pt>
                <c:pt idx="110">
                  <c:v>46</c:v>
                </c:pt>
                <c:pt idx="111">
                  <c:v>48</c:v>
                </c:pt>
                <c:pt idx="112">
                  <c:v>32</c:v>
                </c:pt>
                <c:pt idx="113">
                  <c:v>64</c:v>
                </c:pt>
                <c:pt idx="114">
                  <c:v>46</c:v>
                </c:pt>
                <c:pt idx="115">
                  <c:v>53</c:v>
                </c:pt>
                <c:pt idx="116">
                  <c:v>66</c:v>
                </c:pt>
                <c:pt idx="117">
                  <c:v>74</c:v>
                </c:pt>
                <c:pt idx="118">
                  <c:v>69</c:v>
                </c:pt>
                <c:pt idx="119">
                  <c:v>129</c:v>
                </c:pt>
                <c:pt idx="120">
                  <c:v>53</c:v>
                </c:pt>
                <c:pt idx="121">
                  <c:v>50</c:v>
                </c:pt>
                <c:pt idx="122">
                  <c:v>70</c:v>
                </c:pt>
                <c:pt idx="123">
                  <c:v>78</c:v>
                </c:pt>
                <c:pt idx="124">
                  <c:v>93</c:v>
                </c:pt>
                <c:pt idx="125">
                  <c:v>127</c:v>
                </c:pt>
                <c:pt idx="126">
                  <c:v>98</c:v>
                </c:pt>
                <c:pt idx="127">
                  <c:v>97</c:v>
                </c:pt>
                <c:pt idx="128">
                  <c:v>138</c:v>
                </c:pt>
                <c:pt idx="129">
                  <c:v>100</c:v>
                </c:pt>
                <c:pt idx="130">
                  <c:v>130</c:v>
                </c:pt>
                <c:pt idx="131">
                  <c:v>224</c:v>
                </c:pt>
                <c:pt idx="132">
                  <c:v>106</c:v>
                </c:pt>
                <c:pt idx="133">
                  <c:v>99</c:v>
                </c:pt>
                <c:pt idx="134">
                  <c:v>128</c:v>
                </c:pt>
                <c:pt idx="135">
                  <c:v>136</c:v>
                </c:pt>
                <c:pt idx="136">
                  <c:v>156</c:v>
                </c:pt>
                <c:pt idx="137">
                  <c:v>194</c:v>
                </c:pt>
                <c:pt idx="138">
                  <c:v>161</c:v>
                </c:pt>
                <c:pt idx="139">
                  <c:v>157</c:v>
                </c:pt>
                <c:pt idx="140">
                  <c:v>157</c:v>
                </c:pt>
                <c:pt idx="141">
                  <c:v>159</c:v>
                </c:pt>
                <c:pt idx="142">
                  <c:v>121</c:v>
                </c:pt>
                <c:pt idx="143">
                  <c:v>230</c:v>
                </c:pt>
                <c:pt idx="144">
                  <c:v>115</c:v>
                </c:pt>
                <c:pt idx="145">
                  <c:v>142</c:v>
                </c:pt>
                <c:pt idx="146">
                  <c:v>178</c:v>
                </c:pt>
                <c:pt idx="147">
                  <c:v>147</c:v>
                </c:pt>
                <c:pt idx="148">
                  <c:v>176</c:v>
                </c:pt>
                <c:pt idx="149">
                  <c:v>194</c:v>
                </c:pt>
                <c:pt idx="150">
                  <c:v>167</c:v>
                </c:pt>
                <c:pt idx="151">
                  <c:v>185</c:v>
                </c:pt>
                <c:pt idx="152">
                  <c:v>156</c:v>
                </c:pt>
                <c:pt idx="153">
                  <c:v>166</c:v>
                </c:pt>
                <c:pt idx="154">
                  <c:v>216</c:v>
                </c:pt>
                <c:pt idx="155">
                  <c:v>351</c:v>
                </c:pt>
                <c:pt idx="156">
                  <c:v>127</c:v>
                </c:pt>
                <c:pt idx="157">
                  <c:v>119</c:v>
                </c:pt>
                <c:pt idx="158">
                  <c:v>181</c:v>
                </c:pt>
                <c:pt idx="159">
                  <c:v>186</c:v>
                </c:pt>
                <c:pt idx="160">
                  <c:v>195</c:v>
                </c:pt>
                <c:pt idx="161">
                  <c:v>250</c:v>
                </c:pt>
                <c:pt idx="162">
                  <c:v>196</c:v>
                </c:pt>
                <c:pt idx="163">
                  <c:v>245</c:v>
                </c:pt>
                <c:pt idx="164">
                  <c:v>196</c:v>
                </c:pt>
                <c:pt idx="165">
                  <c:v>215</c:v>
                </c:pt>
                <c:pt idx="166">
                  <c:v>200</c:v>
                </c:pt>
                <c:pt idx="167">
                  <c:v>365</c:v>
                </c:pt>
                <c:pt idx="168">
                  <c:v>189</c:v>
                </c:pt>
                <c:pt idx="169">
                  <c:v>156</c:v>
                </c:pt>
                <c:pt idx="170">
                  <c:v>222</c:v>
                </c:pt>
                <c:pt idx="171">
                  <c:v>196</c:v>
                </c:pt>
                <c:pt idx="172">
                  <c:v>227</c:v>
                </c:pt>
                <c:pt idx="173">
                  <c:v>272</c:v>
                </c:pt>
                <c:pt idx="174">
                  <c:v>282</c:v>
                </c:pt>
                <c:pt idx="175">
                  <c:v>238</c:v>
                </c:pt>
                <c:pt idx="176">
                  <c:v>254</c:v>
                </c:pt>
                <c:pt idx="177">
                  <c:v>294</c:v>
                </c:pt>
                <c:pt idx="178">
                  <c:v>237</c:v>
                </c:pt>
                <c:pt idx="179">
                  <c:v>387</c:v>
                </c:pt>
                <c:pt idx="180">
                  <c:v>235</c:v>
                </c:pt>
                <c:pt idx="181">
                  <c:v>199</c:v>
                </c:pt>
                <c:pt idx="182">
                  <c:v>238</c:v>
                </c:pt>
                <c:pt idx="183">
                  <c:v>221</c:v>
                </c:pt>
                <c:pt idx="184">
                  <c:v>241</c:v>
                </c:pt>
                <c:pt idx="185">
                  <c:v>288</c:v>
                </c:pt>
                <c:pt idx="186">
                  <c:v>294</c:v>
                </c:pt>
                <c:pt idx="187">
                  <c:v>253</c:v>
                </c:pt>
                <c:pt idx="188">
                  <c:v>280</c:v>
                </c:pt>
                <c:pt idx="189">
                  <c:v>307</c:v>
                </c:pt>
                <c:pt idx="190">
                  <c:v>241</c:v>
                </c:pt>
                <c:pt idx="191">
                  <c:v>410</c:v>
                </c:pt>
                <c:pt idx="192">
                  <c:v>230</c:v>
                </c:pt>
                <c:pt idx="193">
                  <c:v>222</c:v>
                </c:pt>
                <c:pt idx="194">
                  <c:v>289</c:v>
                </c:pt>
                <c:pt idx="195">
                  <c:v>213</c:v>
                </c:pt>
                <c:pt idx="196">
                  <c:v>263</c:v>
                </c:pt>
                <c:pt idx="197">
                  <c:v>364</c:v>
                </c:pt>
                <c:pt idx="198">
                  <c:v>264</c:v>
                </c:pt>
                <c:pt idx="199">
                  <c:v>292</c:v>
                </c:pt>
                <c:pt idx="200">
                  <c:v>313</c:v>
                </c:pt>
                <c:pt idx="201">
                  <c:v>280</c:v>
                </c:pt>
                <c:pt idx="202">
                  <c:v>310</c:v>
                </c:pt>
                <c:pt idx="203">
                  <c:v>366</c:v>
                </c:pt>
                <c:pt idx="204">
                  <c:v>278</c:v>
                </c:pt>
                <c:pt idx="205">
                  <c:v>203</c:v>
                </c:pt>
                <c:pt idx="206">
                  <c:v>263</c:v>
                </c:pt>
                <c:pt idx="207">
                  <c:v>226</c:v>
                </c:pt>
                <c:pt idx="208">
                  <c:v>276</c:v>
                </c:pt>
                <c:pt idx="209">
                  <c:v>358</c:v>
                </c:pt>
                <c:pt idx="210">
                  <c:v>265</c:v>
                </c:pt>
                <c:pt idx="211">
                  <c:v>283</c:v>
                </c:pt>
                <c:pt idx="212">
                  <c:v>285</c:v>
                </c:pt>
                <c:pt idx="213">
                  <c:v>298</c:v>
                </c:pt>
                <c:pt idx="214">
                  <c:v>263</c:v>
                </c:pt>
                <c:pt idx="215">
                  <c:v>339</c:v>
                </c:pt>
                <c:pt idx="216">
                  <c:v>242</c:v>
                </c:pt>
                <c:pt idx="217">
                  <c:v>190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9F3-46B0-86FB-51B81647DF24}"/>
            </c:ext>
          </c:extLst>
        </c:ser>
        <c:ser>
          <c:idx val="2"/>
          <c:order val="1"/>
          <c:tx>
            <c:strRef>
              <c:f>TransactionActivity!$Q$1</c:f>
              <c:strCache>
                <c:ptCount val="1"/>
                <c:pt idx="0">
                  <c:v>U.S. General Commercial Pair Count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invertIfNegative val="0"/>
          <c:cat>
            <c:numRef>
              <c:f>TransactionActivity!$N$2:$N$219</c:f>
              <c:numCache>
                <c:formatCode>m/d/yyyy</c:formatCode>
                <c:ptCount val="218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  <c:pt idx="214">
                  <c:v>43069</c:v>
                </c:pt>
                <c:pt idx="215">
                  <c:v>43100</c:v>
                </c:pt>
                <c:pt idx="216">
                  <c:v>43131</c:v>
                </c:pt>
                <c:pt idx="217">
                  <c:v>43159</c:v>
                </c:pt>
              </c:numCache>
            </c:numRef>
          </c:cat>
          <c:val>
            <c:numRef>
              <c:f>TransactionActivity!$Q$2:$Q$219</c:f>
              <c:numCache>
                <c:formatCode>#,##0</c:formatCode>
                <c:ptCount val="218"/>
                <c:pt idx="0">
                  <c:v>172</c:v>
                </c:pt>
                <c:pt idx="1">
                  <c:v>128</c:v>
                </c:pt>
                <c:pt idx="2">
                  <c:v>195</c:v>
                </c:pt>
                <c:pt idx="3">
                  <c:v>151</c:v>
                </c:pt>
                <c:pt idx="4">
                  <c:v>176</c:v>
                </c:pt>
                <c:pt idx="5">
                  <c:v>199</c:v>
                </c:pt>
                <c:pt idx="6">
                  <c:v>177</c:v>
                </c:pt>
                <c:pt idx="7">
                  <c:v>195</c:v>
                </c:pt>
                <c:pt idx="8">
                  <c:v>181</c:v>
                </c:pt>
                <c:pt idx="9">
                  <c:v>168</c:v>
                </c:pt>
                <c:pt idx="10">
                  <c:v>156</c:v>
                </c:pt>
                <c:pt idx="11">
                  <c:v>240</c:v>
                </c:pt>
                <c:pt idx="12">
                  <c:v>205</c:v>
                </c:pt>
                <c:pt idx="13">
                  <c:v>190</c:v>
                </c:pt>
                <c:pt idx="14">
                  <c:v>235</c:v>
                </c:pt>
                <c:pt idx="15">
                  <c:v>212</c:v>
                </c:pt>
                <c:pt idx="16">
                  <c:v>255</c:v>
                </c:pt>
                <c:pt idx="17">
                  <c:v>308</c:v>
                </c:pt>
                <c:pt idx="18">
                  <c:v>262</c:v>
                </c:pt>
                <c:pt idx="19">
                  <c:v>340</c:v>
                </c:pt>
                <c:pt idx="20">
                  <c:v>252</c:v>
                </c:pt>
                <c:pt idx="21">
                  <c:v>282</c:v>
                </c:pt>
                <c:pt idx="22">
                  <c:v>265</c:v>
                </c:pt>
                <c:pt idx="23">
                  <c:v>315</c:v>
                </c:pt>
                <c:pt idx="24">
                  <c:v>290</c:v>
                </c:pt>
                <c:pt idx="25">
                  <c:v>257</c:v>
                </c:pt>
                <c:pt idx="26">
                  <c:v>304</c:v>
                </c:pt>
                <c:pt idx="27">
                  <c:v>330</c:v>
                </c:pt>
                <c:pt idx="28">
                  <c:v>413</c:v>
                </c:pt>
                <c:pt idx="29">
                  <c:v>365</c:v>
                </c:pt>
                <c:pt idx="30">
                  <c:v>382</c:v>
                </c:pt>
                <c:pt idx="31">
                  <c:v>433</c:v>
                </c:pt>
                <c:pt idx="32">
                  <c:v>368</c:v>
                </c:pt>
                <c:pt idx="33">
                  <c:v>393</c:v>
                </c:pt>
                <c:pt idx="34">
                  <c:v>330</c:v>
                </c:pt>
                <c:pt idx="35">
                  <c:v>482</c:v>
                </c:pt>
                <c:pt idx="36">
                  <c:v>382</c:v>
                </c:pt>
                <c:pt idx="37">
                  <c:v>354</c:v>
                </c:pt>
                <c:pt idx="38">
                  <c:v>398</c:v>
                </c:pt>
                <c:pt idx="39">
                  <c:v>464</c:v>
                </c:pt>
                <c:pt idx="40">
                  <c:v>451</c:v>
                </c:pt>
                <c:pt idx="41">
                  <c:v>485</c:v>
                </c:pt>
                <c:pt idx="42">
                  <c:v>488</c:v>
                </c:pt>
                <c:pt idx="43">
                  <c:v>512</c:v>
                </c:pt>
                <c:pt idx="44">
                  <c:v>481</c:v>
                </c:pt>
                <c:pt idx="45">
                  <c:v>549</c:v>
                </c:pt>
                <c:pt idx="46">
                  <c:v>444</c:v>
                </c:pt>
                <c:pt idx="47">
                  <c:v>634</c:v>
                </c:pt>
                <c:pt idx="48">
                  <c:v>526</c:v>
                </c:pt>
                <c:pt idx="49">
                  <c:v>436</c:v>
                </c:pt>
                <c:pt idx="50">
                  <c:v>631</c:v>
                </c:pt>
                <c:pt idx="51">
                  <c:v>608</c:v>
                </c:pt>
                <c:pt idx="52">
                  <c:v>579</c:v>
                </c:pt>
                <c:pt idx="53">
                  <c:v>680</c:v>
                </c:pt>
                <c:pt idx="54">
                  <c:v>679</c:v>
                </c:pt>
                <c:pt idx="55">
                  <c:v>630</c:v>
                </c:pt>
                <c:pt idx="56">
                  <c:v>607</c:v>
                </c:pt>
                <c:pt idx="57">
                  <c:v>597</c:v>
                </c:pt>
                <c:pt idx="58">
                  <c:v>623</c:v>
                </c:pt>
                <c:pt idx="59">
                  <c:v>716</c:v>
                </c:pt>
                <c:pt idx="60">
                  <c:v>621</c:v>
                </c:pt>
                <c:pt idx="61">
                  <c:v>528</c:v>
                </c:pt>
                <c:pt idx="62">
                  <c:v>690</c:v>
                </c:pt>
                <c:pt idx="63">
                  <c:v>618</c:v>
                </c:pt>
                <c:pt idx="64">
                  <c:v>598</c:v>
                </c:pt>
                <c:pt idx="65">
                  <c:v>820</c:v>
                </c:pt>
                <c:pt idx="66">
                  <c:v>579</c:v>
                </c:pt>
                <c:pt idx="67">
                  <c:v>621</c:v>
                </c:pt>
                <c:pt idx="68">
                  <c:v>721</c:v>
                </c:pt>
                <c:pt idx="69">
                  <c:v>589</c:v>
                </c:pt>
                <c:pt idx="70">
                  <c:v>596</c:v>
                </c:pt>
                <c:pt idx="71">
                  <c:v>651</c:v>
                </c:pt>
                <c:pt idx="72">
                  <c:v>602</c:v>
                </c:pt>
                <c:pt idx="73">
                  <c:v>526</c:v>
                </c:pt>
                <c:pt idx="74">
                  <c:v>683</c:v>
                </c:pt>
                <c:pt idx="75">
                  <c:v>558</c:v>
                </c:pt>
                <c:pt idx="76">
                  <c:v>675</c:v>
                </c:pt>
                <c:pt idx="77">
                  <c:v>748</c:v>
                </c:pt>
                <c:pt idx="78">
                  <c:v>601</c:v>
                </c:pt>
                <c:pt idx="79">
                  <c:v>604</c:v>
                </c:pt>
                <c:pt idx="80">
                  <c:v>573</c:v>
                </c:pt>
                <c:pt idx="81">
                  <c:v>606</c:v>
                </c:pt>
                <c:pt idx="82">
                  <c:v>591</c:v>
                </c:pt>
                <c:pt idx="83">
                  <c:v>744</c:v>
                </c:pt>
                <c:pt idx="84">
                  <c:v>664</c:v>
                </c:pt>
                <c:pt idx="85">
                  <c:v>584</c:v>
                </c:pt>
                <c:pt idx="86">
                  <c:v>731</c:v>
                </c:pt>
                <c:pt idx="87">
                  <c:v>714</c:v>
                </c:pt>
                <c:pt idx="88">
                  <c:v>817</c:v>
                </c:pt>
                <c:pt idx="89">
                  <c:v>778</c:v>
                </c:pt>
                <c:pt idx="90">
                  <c:v>743</c:v>
                </c:pt>
                <c:pt idx="91">
                  <c:v>793</c:v>
                </c:pt>
                <c:pt idx="92">
                  <c:v>646</c:v>
                </c:pt>
                <c:pt idx="93">
                  <c:v>671</c:v>
                </c:pt>
                <c:pt idx="94">
                  <c:v>624</c:v>
                </c:pt>
                <c:pt idx="95">
                  <c:v>693</c:v>
                </c:pt>
                <c:pt idx="96">
                  <c:v>602</c:v>
                </c:pt>
                <c:pt idx="97">
                  <c:v>537</c:v>
                </c:pt>
                <c:pt idx="98">
                  <c:v>589</c:v>
                </c:pt>
                <c:pt idx="99">
                  <c:v>539</c:v>
                </c:pt>
                <c:pt idx="100">
                  <c:v>596</c:v>
                </c:pt>
                <c:pt idx="101">
                  <c:v>664</c:v>
                </c:pt>
                <c:pt idx="102">
                  <c:v>592</c:v>
                </c:pt>
                <c:pt idx="103">
                  <c:v>549</c:v>
                </c:pt>
                <c:pt idx="104">
                  <c:v>529</c:v>
                </c:pt>
                <c:pt idx="105">
                  <c:v>501</c:v>
                </c:pt>
                <c:pt idx="106">
                  <c:v>380</c:v>
                </c:pt>
                <c:pt idx="107">
                  <c:v>578</c:v>
                </c:pt>
                <c:pt idx="108">
                  <c:v>323</c:v>
                </c:pt>
                <c:pt idx="109">
                  <c:v>332</c:v>
                </c:pt>
                <c:pt idx="110">
                  <c:v>378</c:v>
                </c:pt>
                <c:pt idx="111">
                  <c:v>373</c:v>
                </c:pt>
                <c:pt idx="112">
                  <c:v>403</c:v>
                </c:pt>
                <c:pt idx="113">
                  <c:v>491</c:v>
                </c:pt>
                <c:pt idx="114">
                  <c:v>447</c:v>
                </c:pt>
                <c:pt idx="115">
                  <c:v>405</c:v>
                </c:pt>
                <c:pt idx="116">
                  <c:v>453</c:v>
                </c:pt>
                <c:pt idx="117">
                  <c:v>434</c:v>
                </c:pt>
                <c:pt idx="118">
                  <c:v>397</c:v>
                </c:pt>
                <c:pt idx="119">
                  <c:v>680</c:v>
                </c:pt>
                <c:pt idx="120">
                  <c:v>438</c:v>
                </c:pt>
                <c:pt idx="121">
                  <c:v>434</c:v>
                </c:pt>
                <c:pt idx="122">
                  <c:v>599</c:v>
                </c:pt>
                <c:pt idx="123">
                  <c:v>585</c:v>
                </c:pt>
                <c:pt idx="124">
                  <c:v>483</c:v>
                </c:pt>
                <c:pt idx="125">
                  <c:v>654</c:v>
                </c:pt>
                <c:pt idx="126">
                  <c:v>575</c:v>
                </c:pt>
                <c:pt idx="127">
                  <c:v>594</c:v>
                </c:pt>
                <c:pt idx="128">
                  <c:v>618</c:v>
                </c:pt>
                <c:pt idx="129">
                  <c:v>565</c:v>
                </c:pt>
                <c:pt idx="130">
                  <c:v>596</c:v>
                </c:pt>
                <c:pt idx="131">
                  <c:v>990</c:v>
                </c:pt>
                <c:pt idx="132">
                  <c:v>528</c:v>
                </c:pt>
                <c:pt idx="133">
                  <c:v>518</c:v>
                </c:pt>
                <c:pt idx="134">
                  <c:v>805</c:v>
                </c:pt>
                <c:pt idx="135">
                  <c:v>751</c:v>
                </c:pt>
                <c:pt idx="136">
                  <c:v>796</c:v>
                </c:pt>
                <c:pt idx="137">
                  <c:v>875</c:v>
                </c:pt>
                <c:pt idx="138">
                  <c:v>714</c:v>
                </c:pt>
                <c:pt idx="139">
                  <c:v>774</c:v>
                </c:pt>
                <c:pt idx="140">
                  <c:v>762</c:v>
                </c:pt>
                <c:pt idx="141">
                  <c:v>664</c:v>
                </c:pt>
                <c:pt idx="142">
                  <c:v>715</c:v>
                </c:pt>
                <c:pt idx="143">
                  <c:v>1095</c:v>
                </c:pt>
                <c:pt idx="144">
                  <c:v>606</c:v>
                </c:pt>
                <c:pt idx="145">
                  <c:v>708</c:v>
                </c:pt>
                <c:pt idx="146">
                  <c:v>911</c:v>
                </c:pt>
                <c:pt idx="147">
                  <c:v>787</c:v>
                </c:pt>
                <c:pt idx="148">
                  <c:v>946</c:v>
                </c:pt>
                <c:pt idx="149">
                  <c:v>999</c:v>
                </c:pt>
                <c:pt idx="150">
                  <c:v>828</c:v>
                </c:pt>
                <c:pt idx="151">
                  <c:v>1003</c:v>
                </c:pt>
                <c:pt idx="152">
                  <c:v>876</c:v>
                </c:pt>
                <c:pt idx="153">
                  <c:v>969</c:v>
                </c:pt>
                <c:pt idx="154">
                  <c:v>968</c:v>
                </c:pt>
                <c:pt idx="155">
                  <c:v>1673</c:v>
                </c:pt>
                <c:pt idx="156">
                  <c:v>737</c:v>
                </c:pt>
                <c:pt idx="157">
                  <c:v>723</c:v>
                </c:pt>
                <c:pt idx="158">
                  <c:v>1037</c:v>
                </c:pt>
                <c:pt idx="159">
                  <c:v>1030</c:v>
                </c:pt>
                <c:pt idx="160">
                  <c:v>1218</c:v>
                </c:pt>
                <c:pt idx="161">
                  <c:v>1186</c:v>
                </c:pt>
                <c:pt idx="162">
                  <c:v>1127</c:v>
                </c:pt>
                <c:pt idx="163">
                  <c:v>1172</c:v>
                </c:pt>
                <c:pt idx="164">
                  <c:v>1107</c:v>
                </c:pt>
                <c:pt idx="165">
                  <c:v>1195</c:v>
                </c:pt>
                <c:pt idx="166">
                  <c:v>937</c:v>
                </c:pt>
                <c:pt idx="167">
                  <c:v>1489</c:v>
                </c:pt>
                <c:pt idx="168">
                  <c:v>1038</c:v>
                </c:pt>
                <c:pt idx="169">
                  <c:v>970</c:v>
                </c:pt>
                <c:pt idx="170">
                  <c:v>1059</c:v>
                </c:pt>
                <c:pt idx="171">
                  <c:v>1089</c:v>
                </c:pt>
                <c:pt idx="172">
                  <c:v>1199</c:v>
                </c:pt>
                <c:pt idx="173">
                  <c:v>1354</c:v>
                </c:pt>
                <c:pt idx="174">
                  <c:v>1219</c:v>
                </c:pt>
                <c:pt idx="175">
                  <c:v>1206</c:v>
                </c:pt>
                <c:pt idx="176">
                  <c:v>1179</c:v>
                </c:pt>
                <c:pt idx="177">
                  <c:v>1276</c:v>
                </c:pt>
                <c:pt idx="178">
                  <c:v>1062</c:v>
                </c:pt>
                <c:pt idx="179">
                  <c:v>1576</c:v>
                </c:pt>
                <c:pt idx="180">
                  <c:v>1044</c:v>
                </c:pt>
                <c:pt idx="181">
                  <c:v>1050</c:v>
                </c:pt>
                <c:pt idx="182">
                  <c:v>1255</c:v>
                </c:pt>
                <c:pt idx="183">
                  <c:v>1229</c:v>
                </c:pt>
                <c:pt idx="184">
                  <c:v>1194</c:v>
                </c:pt>
                <c:pt idx="185">
                  <c:v>1450</c:v>
                </c:pt>
                <c:pt idx="186">
                  <c:v>1403</c:v>
                </c:pt>
                <c:pt idx="187">
                  <c:v>1212</c:v>
                </c:pt>
                <c:pt idx="188">
                  <c:v>1267</c:v>
                </c:pt>
                <c:pt idx="189">
                  <c:v>1342</c:v>
                </c:pt>
                <c:pt idx="190">
                  <c:v>1239</c:v>
                </c:pt>
                <c:pt idx="191">
                  <c:v>1706</c:v>
                </c:pt>
                <c:pt idx="192">
                  <c:v>1136</c:v>
                </c:pt>
                <c:pt idx="193">
                  <c:v>1117</c:v>
                </c:pt>
                <c:pt idx="194">
                  <c:v>1501</c:v>
                </c:pt>
                <c:pt idx="195">
                  <c:v>1360</c:v>
                </c:pt>
                <c:pt idx="196">
                  <c:v>1396</c:v>
                </c:pt>
                <c:pt idx="197">
                  <c:v>1537</c:v>
                </c:pt>
                <c:pt idx="198">
                  <c:v>1265</c:v>
                </c:pt>
                <c:pt idx="199">
                  <c:v>1341</c:v>
                </c:pt>
                <c:pt idx="200">
                  <c:v>1321</c:v>
                </c:pt>
                <c:pt idx="201">
                  <c:v>1218</c:v>
                </c:pt>
                <c:pt idx="202">
                  <c:v>1195</c:v>
                </c:pt>
                <c:pt idx="203">
                  <c:v>1404</c:v>
                </c:pt>
                <c:pt idx="204">
                  <c:v>1136</c:v>
                </c:pt>
                <c:pt idx="205">
                  <c:v>858</c:v>
                </c:pt>
                <c:pt idx="206">
                  <c:v>1118</c:v>
                </c:pt>
                <c:pt idx="207">
                  <c:v>727</c:v>
                </c:pt>
                <c:pt idx="208">
                  <c:v>842</c:v>
                </c:pt>
                <c:pt idx="209">
                  <c:v>1033</c:v>
                </c:pt>
                <c:pt idx="210">
                  <c:v>841</c:v>
                </c:pt>
                <c:pt idx="211">
                  <c:v>965</c:v>
                </c:pt>
                <c:pt idx="212">
                  <c:v>859</c:v>
                </c:pt>
                <c:pt idx="213">
                  <c:v>961</c:v>
                </c:pt>
                <c:pt idx="214">
                  <c:v>916</c:v>
                </c:pt>
                <c:pt idx="215">
                  <c:v>964</c:v>
                </c:pt>
                <c:pt idx="216">
                  <c:v>851</c:v>
                </c:pt>
                <c:pt idx="217">
                  <c:v>591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9F3-46B0-86FB-51B81647DF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91604696"/>
        <c:axId val="491606656"/>
      </c:barChart>
      <c:dateAx>
        <c:axId val="491604696"/>
        <c:scaling>
          <c:orientation val="minMax"/>
          <c:max val="43159"/>
          <c:min val="37622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yyyy" sourceLinked="0"/>
        <c:majorTickMark val="out"/>
        <c:minorTickMark val="none"/>
        <c:tickLblPos val="nextTo"/>
        <c:crossAx val="491606656"/>
        <c:crosses val="autoZero"/>
        <c:auto val="1"/>
        <c:lblOffset val="100"/>
        <c:baseTimeUnit val="months"/>
        <c:majorUnit val="12"/>
        <c:majorTimeUnit val="months"/>
      </c:dateAx>
      <c:valAx>
        <c:axId val="49160665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Number of Sale Pairs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crossAx val="491604696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legend>
      <c:legendPos val="r"/>
      <c:layout>
        <c:manualLayout>
          <c:xMode val="edge"/>
          <c:yMode val="edge"/>
          <c:x val="5.4584961230991165E-2"/>
          <c:y val="1.4658401742335403E-2"/>
          <c:w val="0.9023906553665525"/>
          <c:h val="0.1025980901323504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000" b="1">
          <a:solidFill>
            <a:schemeClr val="tx1">
              <a:lumMod val="75000"/>
              <a:lumOff val="2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57215348081489"/>
          <c:y val="0.12715177513231321"/>
          <c:w val="0.80633880764904386"/>
          <c:h val="0.69600245713966613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TransactionActivity!$W$1</c:f>
              <c:strCache>
                <c:ptCount val="1"/>
                <c:pt idx="0">
                  <c:v>U.S. General Commercial Distress Pair %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</c:spPr>
          <c:invertIfNegative val="0"/>
          <c:cat>
            <c:numRef>
              <c:f>TransactionActivity!$N$98:$N$219</c:f>
              <c:numCache>
                <c:formatCode>m/d/yyyy</c:formatCode>
                <c:ptCount val="122"/>
                <c:pt idx="0">
                  <c:v>39478</c:v>
                </c:pt>
                <c:pt idx="1">
                  <c:v>39507</c:v>
                </c:pt>
                <c:pt idx="2">
                  <c:v>39538</c:v>
                </c:pt>
                <c:pt idx="3">
                  <c:v>39568</c:v>
                </c:pt>
                <c:pt idx="4">
                  <c:v>39599</c:v>
                </c:pt>
                <c:pt idx="5">
                  <c:v>39629</c:v>
                </c:pt>
                <c:pt idx="6">
                  <c:v>39660</c:v>
                </c:pt>
                <c:pt idx="7">
                  <c:v>39691</c:v>
                </c:pt>
                <c:pt idx="8">
                  <c:v>39721</c:v>
                </c:pt>
                <c:pt idx="9">
                  <c:v>39752</c:v>
                </c:pt>
                <c:pt idx="10">
                  <c:v>39782</c:v>
                </c:pt>
                <c:pt idx="11">
                  <c:v>39813</c:v>
                </c:pt>
                <c:pt idx="12">
                  <c:v>39844</c:v>
                </c:pt>
                <c:pt idx="13">
                  <c:v>39872</c:v>
                </c:pt>
                <c:pt idx="14">
                  <c:v>39903</c:v>
                </c:pt>
                <c:pt idx="15">
                  <c:v>39933</c:v>
                </c:pt>
                <c:pt idx="16">
                  <c:v>39964</c:v>
                </c:pt>
                <c:pt idx="17">
                  <c:v>39994</c:v>
                </c:pt>
                <c:pt idx="18">
                  <c:v>40025</c:v>
                </c:pt>
                <c:pt idx="19">
                  <c:v>40056</c:v>
                </c:pt>
                <c:pt idx="20">
                  <c:v>40086</c:v>
                </c:pt>
                <c:pt idx="21">
                  <c:v>40117</c:v>
                </c:pt>
                <c:pt idx="22">
                  <c:v>40147</c:v>
                </c:pt>
                <c:pt idx="23">
                  <c:v>40178</c:v>
                </c:pt>
                <c:pt idx="24">
                  <c:v>40209</c:v>
                </c:pt>
                <c:pt idx="25">
                  <c:v>40237</c:v>
                </c:pt>
                <c:pt idx="26">
                  <c:v>40268</c:v>
                </c:pt>
                <c:pt idx="27">
                  <c:v>40298</c:v>
                </c:pt>
                <c:pt idx="28">
                  <c:v>40329</c:v>
                </c:pt>
                <c:pt idx="29">
                  <c:v>40359</c:v>
                </c:pt>
                <c:pt idx="30">
                  <c:v>40390</c:v>
                </c:pt>
                <c:pt idx="31">
                  <c:v>40421</c:v>
                </c:pt>
                <c:pt idx="32">
                  <c:v>40451</c:v>
                </c:pt>
                <c:pt idx="33">
                  <c:v>40482</c:v>
                </c:pt>
                <c:pt idx="34">
                  <c:v>40512</c:v>
                </c:pt>
                <c:pt idx="35">
                  <c:v>40543</c:v>
                </c:pt>
                <c:pt idx="36">
                  <c:v>40574</c:v>
                </c:pt>
                <c:pt idx="37">
                  <c:v>40602</c:v>
                </c:pt>
                <c:pt idx="38">
                  <c:v>40633</c:v>
                </c:pt>
                <c:pt idx="39">
                  <c:v>40663</c:v>
                </c:pt>
                <c:pt idx="40">
                  <c:v>40694</c:v>
                </c:pt>
                <c:pt idx="41">
                  <c:v>40724</c:v>
                </c:pt>
                <c:pt idx="42">
                  <c:v>40755</c:v>
                </c:pt>
                <c:pt idx="43">
                  <c:v>40786</c:v>
                </c:pt>
                <c:pt idx="44">
                  <c:v>40816</c:v>
                </c:pt>
                <c:pt idx="45">
                  <c:v>40847</c:v>
                </c:pt>
                <c:pt idx="46">
                  <c:v>40877</c:v>
                </c:pt>
                <c:pt idx="47">
                  <c:v>40908</c:v>
                </c:pt>
                <c:pt idx="48">
                  <c:v>40939</c:v>
                </c:pt>
                <c:pt idx="49">
                  <c:v>40968</c:v>
                </c:pt>
                <c:pt idx="50">
                  <c:v>40999</c:v>
                </c:pt>
                <c:pt idx="51">
                  <c:v>41029</c:v>
                </c:pt>
                <c:pt idx="52">
                  <c:v>41060</c:v>
                </c:pt>
                <c:pt idx="53">
                  <c:v>41090</c:v>
                </c:pt>
                <c:pt idx="54">
                  <c:v>41121</c:v>
                </c:pt>
                <c:pt idx="55">
                  <c:v>41152</c:v>
                </c:pt>
                <c:pt idx="56">
                  <c:v>41182</c:v>
                </c:pt>
                <c:pt idx="57">
                  <c:v>41213</c:v>
                </c:pt>
                <c:pt idx="58">
                  <c:v>41243</c:v>
                </c:pt>
                <c:pt idx="59">
                  <c:v>41274</c:v>
                </c:pt>
                <c:pt idx="60">
                  <c:v>41305</c:v>
                </c:pt>
                <c:pt idx="61">
                  <c:v>41333</c:v>
                </c:pt>
                <c:pt idx="62">
                  <c:v>41364</c:v>
                </c:pt>
                <c:pt idx="63">
                  <c:v>41394</c:v>
                </c:pt>
                <c:pt idx="64">
                  <c:v>41425</c:v>
                </c:pt>
                <c:pt idx="65">
                  <c:v>41455</c:v>
                </c:pt>
                <c:pt idx="66">
                  <c:v>41486</c:v>
                </c:pt>
                <c:pt idx="67">
                  <c:v>41517</c:v>
                </c:pt>
                <c:pt idx="68">
                  <c:v>41547</c:v>
                </c:pt>
                <c:pt idx="69">
                  <c:v>41578</c:v>
                </c:pt>
                <c:pt idx="70">
                  <c:v>41608</c:v>
                </c:pt>
                <c:pt idx="71">
                  <c:v>41639</c:v>
                </c:pt>
                <c:pt idx="72">
                  <c:v>41670</c:v>
                </c:pt>
                <c:pt idx="73">
                  <c:v>41698</c:v>
                </c:pt>
                <c:pt idx="74">
                  <c:v>41729</c:v>
                </c:pt>
                <c:pt idx="75">
                  <c:v>41759</c:v>
                </c:pt>
                <c:pt idx="76">
                  <c:v>41790</c:v>
                </c:pt>
                <c:pt idx="77">
                  <c:v>41820</c:v>
                </c:pt>
                <c:pt idx="78">
                  <c:v>41851</c:v>
                </c:pt>
                <c:pt idx="79">
                  <c:v>41882</c:v>
                </c:pt>
                <c:pt idx="80">
                  <c:v>41912</c:v>
                </c:pt>
                <c:pt idx="81">
                  <c:v>41943</c:v>
                </c:pt>
                <c:pt idx="82">
                  <c:v>41973</c:v>
                </c:pt>
                <c:pt idx="83">
                  <c:v>42004</c:v>
                </c:pt>
                <c:pt idx="84">
                  <c:v>42035</c:v>
                </c:pt>
                <c:pt idx="85">
                  <c:v>42063</c:v>
                </c:pt>
                <c:pt idx="86">
                  <c:v>42094</c:v>
                </c:pt>
                <c:pt idx="87">
                  <c:v>42124</c:v>
                </c:pt>
                <c:pt idx="88">
                  <c:v>42155</c:v>
                </c:pt>
                <c:pt idx="89">
                  <c:v>42185</c:v>
                </c:pt>
                <c:pt idx="90">
                  <c:v>42216</c:v>
                </c:pt>
                <c:pt idx="91">
                  <c:v>42247</c:v>
                </c:pt>
                <c:pt idx="92">
                  <c:v>42277</c:v>
                </c:pt>
                <c:pt idx="93">
                  <c:v>42308</c:v>
                </c:pt>
                <c:pt idx="94">
                  <c:v>42338</c:v>
                </c:pt>
                <c:pt idx="95">
                  <c:v>42369</c:v>
                </c:pt>
                <c:pt idx="96">
                  <c:v>42400</c:v>
                </c:pt>
                <c:pt idx="97">
                  <c:v>42429</c:v>
                </c:pt>
                <c:pt idx="98">
                  <c:v>42460</c:v>
                </c:pt>
                <c:pt idx="99">
                  <c:v>42490</c:v>
                </c:pt>
                <c:pt idx="100">
                  <c:v>42521</c:v>
                </c:pt>
                <c:pt idx="101">
                  <c:v>42551</c:v>
                </c:pt>
                <c:pt idx="102">
                  <c:v>42582</c:v>
                </c:pt>
                <c:pt idx="103">
                  <c:v>42613</c:v>
                </c:pt>
                <c:pt idx="104">
                  <c:v>42643</c:v>
                </c:pt>
                <c:pt idx="105">
                  <c:v>42674</c:v>
                </c:pt>
                <c:pt idx="106">
                  <c:v>42704</c:v>
                </c:pt>
                <c:pt idx="107">
                  <c:v>42735</c:v>
                </c:pt>
                <c:pt idx="108">
                  <c:v>42766</c:v>
                </c:pt>
                <c:pt idx="109">
                  <c:v>42794</c:v>
                </c:pt>
                <c:pt idx="110">
                  <c:v>42825</c:v>
                </c:pt>
                <c:pt idx="111">
                  <c:v>42855</c:v>
                </c:pt>
                <c:pt idx="112">
                  <c:v>42886</c:v>
                </c:pt>
                <c:pt idx="113">
                  <c:v>42916</c:v>
                </c:pt>
                <c:pt idx="114">
                  <c:v>42947</c:v>
                </c:pt>
                <c:pt idx="115">
                  <c:v>42978</c:v>
                </c:pt>
                <c:pt idx="116">
                  <c:v>43008</c:v>
                </c:pt>
                <c:pt idx="117">
                  <c:v>43039</c:v>
                </c:pt>
                <c:pt idx="118">
                  <c:v>43069</c:v>
                </c:pt>
                <c:pt idx="119">
                  <c:v>43100</c:v>
                </c:pt>
                <c:pt idx="120">
                  <c:v>43131</c:v>
                </c:pt>
                <c:pt idx="121">
                  <c:v>43159</c:v>
                </c:pt>
              </c:numCache>
            </c:numRef>
          </c:cat>
          <c:val>
            <c:numRef>
              <c:f>TransactionActivity!$W$98:$W$219</c:f>
              <c:numCache>
                <c:formatCode>0.00%</c:formatCode>
                <c:ptCount val="122"/>
                <c:pt idx="0">
                  <c:v>1.4084507042253521E-2</c:v>
                </c:pt>
                <c:pt idx="1">
                  <c:v>2.5806451612903226E-2</c:v>
                </c:pt>
                <c:pt idx="2">
                  <c:v>3.0120481927710843E-2</c:v>
                </c:pt>
                <c:pt idx="3">
                  <c:v>2.0569620253164556E-2</c:v>
                </c:pt>
                <c:pt idx="4">
                  <c:v>1.8950437317784258E-2</c:v>
                </c:pt>
                <c:pt idx="5">
                  <c:v>3.1788079470198675E-2</c:v>
                </c:pt>
                <c:pt idx="6">
                  <c:v>2.4637681159420291E-2</c:v>
                </c:pt>
                <c:pt idx="7">
                  <c:v>4.4515103338632747E-2</c:v>
                </c:pt>
                <c:pt idx="8">
                  <c:v>6.5573770491803282E-2</c:v>
                </c:pt>
                <c:pt idx="9">
                  <c:v>6.8661971830985921E-2</c:v>
                </c:pt>
                <c:pt idx="10">
                  <c:v>6.4439140811455853E-2</c:v>
                </c:pt>
                <c:pt idx="11">
                  <c:v>6.5052950075642962E-2</c:v>
                </c:pt>
                <c:pt idx="12">
                  <c:v>0.13934426229508196</c:v>
                </c:pt>
                <c:pt idx="13">
                  <c:v>0.12328767123287671</c:v>
                </c:pt>
                <c:pt idx="14">
                  <c:v>0.2099056603773585</c:v>
                </c:pt>
                <c:pt idx="15">
                  <c:v>0.20665083135391923</c:v>
                </c:pt>
                <c:pt idx="16">
                  <c:v>0.17471264367816092</c:v>
                </c:pt>
                <c:pt idx="17">
                  <c:v>0.17477477477477477</c:v>
                </c:pt>
                <c:pt idx="18">
                  <c:v>0.18661257606490872</c:v>
                </c:pt>
                <c:pt idx="19">
                  <c:v>0.23144104803493451</c:v>
                </c:pt>
                <c:pt idx="20">
                  <c:v>0.2138728323699422</c:v>
                </c:pt>
                <c:pt idx="21">
                  <c:v>0.2125984251968504</c:v>
                </c:pt>
                <c:pt idx="22">
                  <c:v>0.23175965665236051</c:v>
                </c:pt>
                <c:pt idx="23">
                  <c:v>0.2088998763906057</c:v>
                </c:pt>
                <c:pt idx="24">
                  <c:v>0.25050916496945008</c:v>
                </c:pt>
                <c:pt idx="25">
                  <c:v>0.24793388429752067</c:v>
                </c:pt>
                <c:pt idx="26">
                  <c:v>0.28251121076233182</c:v>
                </c:pt>
                <c:pt idx="27">
                  <c:v>0.29110105580693818</c:v>
                </c:pt>
                <c:pt idx="28">
                  <c:v>0.25694444444444442</c:v>
                </c:pt>
                <c:pt idx="29">
                  <c:v>0.2586427656850192</c:v>
                </c:pt>
                <c:pt idx="30">
                  <c:v>0.25408618127786031</c:v>
                </c:pt>
                <c:pt idx="31">
                  <c:v>0.28364688856729375</c:v>
                </c:pt>
                <c:pt idx="32">
                  <c:v>0.27513227513227512</c:v>
                </c:pt>
                <c:pt idx="33">
                  <c:v>0.28721804511278193</c:v>
                </c:pt>
                <c:pt idx="34">
                  <c:v>0.26033057851239672</c:v>
                </c:pt>
                <c:pt idx="35">
                  <c:v>0.23805601317957167</c:v>
                </c:pt>
                <c:pt idx="36">
                  <c:v>0.25078864353312302</c:v>
                </c:pt>
                <c:pt idx="37">
                  <c:v>0.25445705024311183</c:v>
                </c:pt>
                <c:pt idx="38">
                  <c:v>0.2936763129689175</c:v>
                </c:pt>
                <c:pt idx="39">
                  <c:v>0.25366403607666294</c:v>
                </c:pt>
                <c:pt idx="40">
                  <c:v>0.24474789915966386</c:v>
                </c:pt>
                <c:pt idx="41">
                  <c:v>0.21421889616463985</c:v>
                </c:pt>
                <c:pt idx="42">
                  <c:v>0.21828571428571428</c:v>
                </c:pt>
                <c:pt idx="43">
                  <c:v>0.22878625134264233</c:v>
                </c:pt>
                <c:pt idx="44">
                  <c:v>0.2176278563656148</c:v>
                </c:pt>
                <c:pt idx="45">
                  <c:v>0.19562575941676794</c:v>
                </c:pt>
                <c:pt idx="46">
                  <c:v>0.23803827751196172</c:v>
                </c:pt>
                <c:pt idx="47">
                  <c:v>0.22339622641509435</c:v>
                </c:pt>
                <c:pt idx="48">
                  <c:v>0.20110957004160887</c:v>
                </c:pt>
                <c:pt idx="49">
                  <c:v>0.22941176470588234</c:v>
                </c:pt>
                <c:pt idx="50">
                  <c:v>0.21763085399449036</c:v>
                </c:pt>
                <c:pt idx="51">
                  <c:v>0.22591006423982871</c:v>
                </c:pt>
                <c:pt idx="52">
                  <c:v>0.20142602495543671</c:v>
                </c:pt>
                <c:pt idx="53">
                  <c:v>0.19362950544844929</c:v>
                </c:pt>
                <c:pt idx="54">
                  <c:v>0.20100502512562815</c:v>
                </c:pt>
                <c:pt idx="55">
                  <c:v>0.17592592592592593</c:v>
                </c:pt>
                <c:pt idx="56">
                  <c:v>0.20445736434108527</c:v>
                </c:pt>
                <c:pt idx="57">
                  <c:v>0.15506607929515417</c:v>
                </c:pt>
                <c:pt idx="58">
                  <c:v>0.14949324324324326</c:v>
                </c:pt>
                <c:pt idx="59">
                  <c:v>0.13438735177865613</c:v>
                </c:pt>
                <c:pt idx="60">
                  <c:v>0.16435185185185186</c:v>
                </c:pt>
                <c:pt idx="61">
                  <c:v>0.16270783847980996</c:v>
                </c:pt>
                <c:pt idx="62">
                  <c:v>0.17077175697865354</c:v>
                </c:pt>
                <c:pt idx="63">
                  <c:v>0.140625</c:v>
                </c:pt>
                <c:pt idx="64">
                  <c:v>0.14437367303609341</c:v>
                </c:pt>
                <c:pt idx="65">
                  <c:v>0.14415041782729804</c:v>
                </c:pt>
                <c:pt idx="66">
                  <c:v>0.11564625850340136</c:v>
                </c:pt>
                <c:pt idx="67">
                  <c:v>0.14043754410726889</c:v>
                </c:pt>
                <c:pt idx="68">
                  <c:v>0.11742133537989255</c:v>
                </c:pt>
                <c:pt idx="69">
                  <c:v>0.11134751773049645</c:v>
                </c:pt>
                <c:pt idx="70">
                  <c:v>0.14072119613016712</c:v>
                </c:pt>
                <c:pt idx="71">
                  <c:v>0.10733549083063647</c:v>
                </c:pt>
                <c:pt idx="72">
                  <c:v>9.6984515077424616E-2</c:v>
                </c:pt>
                <c:pt idx="73">
                  <c:v>8.4369449378330366E-2</c:v>
                </c:pt>
                <c:pt idx="74">
                  <c:v>0.10616705698672912</c:v>
                </c:pt>
                <c:pt idx="75">
                  <c:v>0.11828793774319066</c:v>
                </c:pt>
                <c:pt idx="76">
                  <c:v>9.2566619915848525E-2</c:v>
                </c:pt>
                <c:pt idx="77">
                  <c:v>8.794587945879459E-2</c:v>
                </c:pt>
                <c:pt idx="78">
                  <c:v>7.9280479680213192E-2</c:v>
                </c:pt>
                <c:pt idx="79">
                  <c:v>7.4099722991689751E-2</c:v>
                </c:pt>
                <c:pt idx="80">
                  <c:v>7.9553384508025127E-2</c:v>
                </c:pt>
                <c:pt idx="81">
                  <c:v>6.2420382165605096E-2</c:v>
                </c:pt>
                <c:pt idx="82">
                  <c:v>7.544264819091609E-2</c:v>
                </c:pt>
                <c:pt idx="83">
                  <c:v>6.4187468160978089E-2</c:v>
                </c:pt>
                <c:pt idx="84">
                  <c:v>5.7857701329163409E-2</c:v>
                </c:pt>
                <c:pt idx="85">
                  <c:v>5.844675740592474E-2</c:v>
                </c:pt>
                <c:pt idx="86">
                  <c:v>6.4300066979236431E-2</c:v>
                </c:pt>
                <c:pt idx="87">
                  <c:v>6.137931034482759E-2</c:v>
                </c:pt>
                <c:pt idx="88">
                  <c:v>6.4111498257839725E-2</c:v>
                </c:pt>
                <c:pt idx="89">
                  <c:v>5.9838895281933258E-2</c:v>
                </c:pt>
                <c:pt idx="90">
                  <c:v>5.4213317619328225E-2</c:v>
                </c:pt>
                <c:pt idx="91">
                  <c:v>5.2559726962457337E-2</c:v>
                </c:pt>
                <c:pt idx="92">
                  <c:v>4.9773755656108594E-2</c:v>
                </c:pt>
                <c:pt idx="93">
                  <c:v>4.2449969678593089E-2</c:v>
                </c:pt>
                <c:pt idx="94">
                  <c:v>4.4594594594594597E-2</c:v>
                </c:pt>
                <c:pt idx="95">
                  <c:v>5.2930056710775046E-2</c:v>
                </c:pt>
                <c:pt idx="96">
                  <c:v>4.6852122986822842E-2</c:v>
                </c:pt>
                <c:pt idx="97">
                  <c:v>4.1822255414488425E-2</c:v>
                </c:pt>
                <c:pt idx="98">
                  <c:v>4.5251396648044694E-2</c:v>
                </c:pt>
                <c:pt idx="99">
                  <c:v>4.7679593134138588E-2</c:v>
                </c:pt>
                <c:pt idx="100">
                  <c:v>4.4002411091018684E-2</c:v>
                </c:pt>
                <c:pt idx="101">
                  <c:v>3.7874802735402419E-2</c:v>
                </c:pt>
                <c:pt idx="102">
                  <c:v>2.4198822759973839E-2</c:v>
                </c:pt>
                <c:pt idx="103">
                  <c:v>3.4905082669932641E-2</c:v>
                </c:pt>
                <c:pt idx="104">
                  <c:v>2.8151774785801713E-2</c:v>
                </c:pt>
                <c:pt idx="105">
                  <c:v>2.1361815754339118E-2</c:v>
                </c:pt>
                <c:pt idx="106">
                  <c:v>3.0564784053156147E-2</c:v>
                </c:pt>
                <c:pt idx="107">
                  <c:v>3.2768361581920903E-2</c:v>
                </c:pt>
                <c:pt idx="108">
                  <c:v>1.9094766619519095E-2</c:v>
                </c:pt>
                <c:pt idx="109">
                  <c:v>1.6965127238454288E-2</c:v>
                </c:pt>
                <c:pt idx="110">
                  <c:v>2.4619840695148443E-2</c:v>
                </c:pt>
                <c:pt idx="111">
                  <c:v>1.5739769150052464E-2</c:v>
                </c:pt>
                <c:pt idx="112">
                  <c:v>1.4311270125223614E-2</c:v>
                </c:pt>
                <c:pt idx="113">
                  <c:v>1.0783608914450037E-2</c:v>
                </c:pt>
                <c:pt idx="114">
                  <c:v>1.1754068716094032E-2</c:v>
                </c:pt>
                <c:pt idx="115">
                  <c:v>1.1217948717948718E-2</c:v>
                </c:pt>
                <c:pt idx="116">
                  <c:v>1.486013986013986E-2</c:v>
                </c:pt>
                <c:pt idx="117">
                  <c:v>1.4297061159650517E-2</c:v>
                </c:pt>
                <c:pt idx="118">
                  <c:v>1.6963528413910092E-2</c:v>
                </c:pt>
                <c:pt idx="119">
                  <c:v>1.0744435917114352E-2</c:v>
                </c:pt>
                <c:pt idx="120">
                  <c:v>7.319304666056725E-3</c:v>
                </c:pt>
                <c:pt idx="121">
                  <c:v>7.6824583866837385E-3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B83-4CFF-8E61-C5020E2C15DA}"/>
            </c:ext>
          </c:extLst>
        </c:ser>
        <c:ser>
          <c:idx val="2"/>
          <c:order val="1"/>
          <c:tx>
            <c:strRef>
              <c:f>TransactionActivity!$X$1</c:f>
              <c:strCache>
                <c:ptCount val="1"/>
                <c:pt idx="0">
                  <c:v>U.S. Investment Grade Distress Pair %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invertIfNegative val="0"/>
          <c:cat>
            <c:numRef>
              <c:f>TransactionActivity!$N$98:$N$219</c:f>
              <c:numCache>
                <c:formatCode>m/d/yyyy</c:formatCode>
                <c:ptCount val="122"/>
                <c:pt idx="0">
                  <c:v>39478</c:v>
                </c:pt>
                <c:pt idx="1">
                  <c:v>39507</c:v>
                </c:pt>
                <c:pt idx="2">
                  <c:v>39538</c:v>
                </c:pt>
                <c:pt idx="3">
                  <c:v>39568</c:v>
                </c:pt>
                <c:pt idx="4">
                  <c:v>39599</c:v>
                </c:pt>
                <c:pt idx="5">
                  <c:v>39629</c:v>
                </c:pt>
                <c:pt idx="6">
                  <c:v>39660</c:v>
                </c:pt>
                <c:pt idx="7">
                  <c:v>39691</c:v>
                </c:pt>
                <c:pt idx="8">
                  <c:v>39721</c:v>
                </c:pt>
                <c:pt idx="9">
                  <c:v>39752</c:v>
                </c:pt>
                <c:pt idx="10">
                  <c:v>39782</c:v>
                </c:pt>
                <c:pt idx="11">
                  <c:v>39813</c:v>
                </c:pt>
                <c:pt idx="12">
                  <c:v>39844</c:v>
                </c:pt>
                <c:pt idx="13">
                  <c:v>39872</c:v>
                </c:pt>
                <c:pt idx="14">
                  <c:v>39903</c:v>
                </c:pt>
                <c:pt idx="15">
                  <c:v>39933</c:v>
                </c:pt>
                <c:pt idx="16">
                  <c:v>39964</c:v>
                </c:pt>
                <c:pt idx="17">
                  <c:v>39994</c:v>
                </c:pt>
                <c:pt idx="18">
                  <c:v>40025</c:v>
                </c:pt>
                <c:pt idx="19">
                  <c:v>40056</c:v>
                </c:pt>
                <c:pt idx="20">
                  <c:v>40086</c:v>
                </c:pt>
                <c:pt idx="21">
                  <c:v>40117</c:v>
                </c:pt>
                <c:pt idx="22">
                  <c:v>40147</c:v>
                </c:pt>
                <c:pt idx="23">
                  <c:v>40178</c:v>
                </c:pt>
                <c:pt idx="24">
                  <c:v>40209</c:v>
                </c:pt>
                <c:pt idx="25">
                  <c:v>40237</c:v>
                </c:pt>
                <c:pt idx="26">
                  <c:v>40268</c:v>
                </c:pt>
                <c:pt idx="27">
                  <c:v>40298</c:v>
                </c:pt>
                <c:pt idx="28">
                  <c:v>40329</c:v>
                </c:pt>
                <c:pt idx="29">
                  <c:v>40359</c:v>
                </c:pt>
                <c:pt idx="30">
                  <c:v>40390</c:v>
                </c:pt>
                <c:pt idx="31">
                  <c:v>40421</c:v>
                </c:pt>
                <c:pt idx="32">
                  <c:v>40451</c:v>
                </c:pt>
                <c:pt idx="33">
                  <c:v>40482</c:v>
                </c:pt>
                <c:pt idx="34">
                  <c:v>40512</c:v>
                </c:pt>
                <c:pt idx="35">
                  <c:v>40543</c:v>
                </c:pt>
                <c:pt idx="36">
                  <c:v>40574</c:v>
                </c:pt>
                <c:pt idx="37">
                  <c:v>40602</c:v>
                </c:pt>
                <c:pt idx="38">
                  <c:v>40633</c:v>
                </c:pt>
                <c:pt idx="39">
                  <c:v>40663</c:v>
                </c:pt>
                <c:pt idx="40">
                  <c:v>40694</c:v>
                </c:pt>
                <c:pt idx="41">
                  <c:v>40724</c:v>
                </c:pt>
                <c:pt idx="42">
                  <c:v>40755</c:v>
                </c:pt>
                <c:pt idx="43">
                  <c:v>40786</c:v>
                </c:pt>
                <c:pt idx="44">
                  <c:v>40816</c:v>
                </c:pt>
                <c:pt idx="45">
                  <c:v>40847</c:v>
                </c:pt>
                <c:pt idx="46">
                  <c:v>40877</c:v>
                </c:pt>
                <c:pt idx="47">
                  <c:v>40908</c:v>
                </c:pt>
                <c:pt idx="48">
                  <c:v>40939</c:v>
                </c:pt>
                <c:pt idx="49">
                  <c:v>40968</c:v>
                </c:pt>
                <c:pt idx="50">
                  <c:v>40999</c:v>
                </c:pt>
                <c:pt idx="51">
                  <c:v>41029</c:v>
                </c:pt>
                <c:pt idx="52">
                  <c:v>41060</c:v>
                </c:pt>
                <c:pt idx="53">
                  <c:v>41090</c:v>
                </c:pt>
                <c:pt idx="54">
                  <c:v>41121</c:v>
                </c:pt>
                <c:pt idx="55">
                  <c:v>41152</c:v>
                </c:pt>
                <c:pt idx="56">
                  <c:v>41182</c:v>
                </c:pt>
                <c:pt idx="57">
                  <c:v>41213</c:v>
                </c:pt>
                <c:pt idx="58">
                  <c:v>41243</c:v>
                </c:pt>
                <c:pt idx="59">
                  <c:v>41274</c:v>
                </c:pt>
                <c:pt idx="60">
                  <c:v>41305</c:v>
                </c:pt>
                <c:pt idx="61">
                  <c:v>41333</c:v>
                </c:pt>
                <c:pt idx="62">
                  <c:v>41364</c:v>
                </c:pt>
                <c:pt idx="63">
                  <c:v>41394</c:v>
                </c:pt>
                <c:pt idx="64">
                  <c:v>41425</c:v>
                </c:pt>
                <c:pt idx="65">
                  <c:v>41455</c:v>
                </c:pt>
                <c:pt idx="66">
                  <c:v>41486</c:v>
                </c:pt>
                <c:pt idx="67">
                  <c:v>41517</c:v>
                </c:pt>
                <c:pt idx="68">
                  <c:v>41547</c:v>
                </c:pt>
                <c:pt idx="69">
                  <c:v>41578</c:v>
                </c:pt>
                <c:pt idx="70">
                  <c:v>41608</c:v>
                </c:pt>
                <c:pt idx="71">
                  <c:v>41639</c:v>
                </c:pt>
                <c:pt idx="72">
                  <c:v>41670</c:v>
                </c:pt>
                <c:pt idx="73">
                  <c:v>41698</c:v>
                </c:pt>
                <c:pt idx="74">
                  <c:v>41729</c:v>
                </c:pt>
                <c:pt idx="75">
                  <c:v>41759</c:v>
                </c:pt>
                <c:pt idx="76">
                  <c:v>41790</c:v>
                </c:pt>
                <c:pt idx="77">
                  <c:v>41820</c:v>
                </c:pt>
                <c:pt idx="78">
                  <c:v>41851</c:v>
                </c:pt>
                <c:pt idx="79">
                  <c:v>41882</c:v>
                </c:pt>
                <c:pt idx="80">
                  <c:v>41912</c:v>
                </c:pt>
                <c:pt idx="81">
                  <c:v>41943</c:v>
                </c:pt>
                <c:pt idx="82">
                  <c:v>41973</c:v>
                </c:pt>
                <c:pt idx="83">
                  <c:v>42004</c:v>
                </c:pt>
                <c:pt idx="84">
                  <c:v>42035</c:v>
                </c:pt>
                <c:pt idx="85">
                  <c:v>42063</c:v>
                </c:pt>
                <c:pt idx="86">
                  <c:v>42094</c:v>
                </c:pt>
                <c:pt idx="87">
                  <c:v>42124</c:v>
                </c:pt>
                <c:pt idx="88">
                  <c:v>42155</c:v>
                </c:pt>
                <c:pt idx="89">
                  <c:v>42185</c:v>
                </c:pt>
                <c:pt idx="90">
                  <c:v>42216</c:v>
                </c:pt>
                <c:pt idx="91">
                  <c:v>42247</c:v>
                </c:pt>
                <c:pt idx="92">
                  <c:v>42277</c:v>
                </c:pt>
                <c:pt idx="93">
                  <c:v>42308</c:v>
                </c:pt>
                <c:pt idx="94">
                  <c:v>42338</c:v>
                </c:pt>
                <c:pt idx="95">
                  <c:v>42369</c:v>
                </c:pt>
                <c:pt idx="96">
                  <c:v>42400</c:v>
                </c:pt>
                <c:pt idx="97">
                  <c:v>42429</c:v>
                </c:pt>
                <c:pt idx="98">
                  <c:v>42460</c:v>
                </c:pt>
                <c:pt idx="99">
                  <c:v>42490</c:v>
                </c:pt>
                <c:pt idx="100">
                  <c:v>42521</c:v>
                </c:pt>
                <c:pt idx="101">
                  <c:v>42551</c:v>
                </c:pt>
                <c:pt idx="102">
                  <c:v>42582</c:v>
                </c:pt>
                <c:pt idx="103">
                  <c:v>42613</c:v>
                </c:pt>
                <c:pt idx="104">
                  <c:v>42643</c:v>
                </c:pt>
                <c:pt idx="105">
                  <c:v>42674</c:v>
                </c:pt>
                <c:pt idx="106">
                  <c:v>42704</c:v>
                </c:pt>
                <c:pt idx="107">
                  <c:v>42735</c:v>
                </c:pt>
                <c:pt idx="108">
                  <c:v>42766</c:v>
                </c:pt>
                <c:pt idx="109">
                  <c:v>42794</c:v>
                </c:pt>
                <c:pt idx="110">
                  <c:v>42825</c:v>
                </c:pt>
                <c:pt idx="111">
                  <c:v>42855</c:v>
                </c:pt>
                <c:pt idx="112">
                  <c:v>42886</c:v>
                </c:pt>
                <c:pt idx="113">
                  <c:v>42916</c:v>
                </c:pt>
                <c:pt idx="114">
                  <c:v>42947</c:v>
                </c:pt>
                <c:pt idx="115">
                  <c:v>42978</c:v>
                </c:pt>
                <c:pt idx="116">
                  <c:v>43008</c:v>
                </c:pt>
                <c:pt idx="117">
                  <c:v>43039</c:v>
                </c:pt>
                <c:pt idx="118">
                  <c:v>43069</c:v>
                </c:pt>
                <c:pt idx="119">
                  <c:v>43100</c:v>
                </c:pt>
                <c:pt idx="120">
                  <c:v>43131</c:v>
                </c:pt>
                <c:pt idx="121">
                  <c:v>43159</c:v>
                </c:pt>
              </c:numCache>
            </c:numRef>
          </c:cat>
          <c:val>
            <c:numRef>
              <c:f>TransactionActivity!$X$98:$X$219</c:f>
              <c:numCache>
                <c:formatCode>0.00%</c:formatCode>
                <c:ptCount val="122"/>
                <c:pt idx="0">
                  <c:v>2.8169014084507044E-3</c:v>
                </c:pt>
                <c:pt idx="1">
                  <c:v>4.8387096774193551E-3</c:v>
                </c:pt>
                <c:pt idx="2">
                  <c:v>4.5180722891566263E-3</c:v>
                </c:pt>
                <c:pt idx="3">
                  <c:v>6.3291139240506328E-3</c:v>
                </c:pt>
                <c:pt idx="4">
                  <c:v>8.7463556851311956E-3</c:v>
                </c:pt>
                <c:pt idx="5">
                  <c:v>2.6490066225165563E-3</c:v>
                </c:pt>
                <c:pt idx="6">
                  <c:v>5.7971014492753624E-3</c:v>
                </c:pt>
                <c:pt idx="7">
                  <c:v>9.538950715421303E-3</c:v>
                </c:pt>
                <c:pt idx="8">
                  <c:v>6.5573770491803279E-3</c:v>
                </c:pt>
                <c:pt idx="9">
                  <c:v>8.8028169014084511E-3</c:v>
                </c:pt>
                <c:pt idx="10">
                  <c:v>1.4319809069212411E-2</c:v>
                </c:pt>
                <c:pt idx="11">
                  <c:v>1.5128593040847202E-2</c:v>
                </c:pt>
                <c:pt idx="12">
                  <c:v>2.4590163934426229E-2</c:v>
                </c:pt>
                <c:pt idx="13">
                  <c:v>1.0958904109589041E-2</c:v>
                </c:pt>
                <c:pt idx="14">
                  <c:v>3.5377358490566037E-2</c:v>
                </c:pt>
                <c:pt idx="15">
                  <c:v>2.6128266033254157E-2</c:v>
                </c:pt>
                <c:pt idx="16">
                  <c:v>2.528735632183908E-2</c:v>
                </c:pt>
                <c:pt idx="17">
                  <c:v>2.7027027027027029E-2</c:v>
                </c:pt>
                <c:pt idx="18">
                  <c:v>2.8397565922920892E-2</c:v>
                </c:pt>
                <c:pt idx="19">
                  <c:v>3.0567685589519649E-2</c:v>
                </c:pt>
                <c:pt idx="20">
                  <c:v>5.3949903660886318E-2</c:v>
                </c:pt>
                <c:pt idx="21">
                  <c:v>6.6929133858267723E-2</c:v>
                </c:pt>
                <c:pt idx="22">
                  <c:v>6.0085836909871244E-2</c:v>
                </c:pt>
                <c:pt idx="23">
                  <c:v>5.19159456118665E-2</c:v>
                </c:pt>
                <c:pt idx="24">
                  <c:v>3.4623217922606926E-2</c:v>
                </c:pt>
                <c:pt idx="25">
                  <c:v>3.9256198347107439E-2</c:v>
                </c:pt>
                <c:pt idx="26">
                  <c:v>4.6337817638266068E-2</c:v>
                </c:pt>
                <c:pt idx="27">
                  <c:v>4.6757164404223228E-2</c:v>
                </c:pt>
                <c:pt idx="28">
                  <c:v>5.3819444444444448E-2</c:v>
                </c:pt>
                <c:pt idx="29">
                  <c:v>5.2496798975672214E-2</c:v>
                </c:pt>
                <c:pt idx="30">
                  <c:v>5.4977711738484397E-2</c:v>
                </c:pt>
                <c:pt idx="31">
                  <c:v>4.6309696092619389E-2</c:v>
                </c:pt>
                <c:pt idx="32">
                  <c:v>4.8941798941798939E-2</c:v>
                </c:pt>
                <c:pt idx="33">
                  <c:v>6.3157894736842107E-2</c:v>
                </c:pt>
                <c:pt idx="34">
                  <c:v>6.8870523415977963E-2</c:v>
                </c:pt>
                <c:pt idx="35">
                  <c:v>5.2718286655683691E-2</c:v>
                </c:pt>
                <c:pt idx="36">
                  <c:v>6.1514195583596214E-2</c:v>
                </c:pt>
                <c:pt idx="37">
                  <c:v>5.9967585089141004E-2</c:v>
                </c:pt>
                <c:pt idx="38">
                  <c:v>7.3954983922829579E-2</c:v>
                </c:pt>
                <c:pt idx="39">
                  <c:v>6.8771138669673049E-2</c:v>
                </c:pt>
                <c:pt idx="40">
                  <c:v>6.0924369747899158E-2</c:v>
                </c:pt>
                <c:pt idx="41">
                  <c:v>6.641721234798878E-2</c:v>
                </c:pt>
                <c:pt idx="42">
                  <c:v>6.2857142857142861E-2</c:v>
                </c:pt>
                <c:pt idx="43">
                  <c:v>5.8002148227712137E-2</c:v>
                </c:pt>
                <c:pt idx="44">
                  <c:v>5.4406964091403699E-2</c:v>
                </c:pt>
                <c:pt idx="45">
                  <c:v>6.4398541919805583E-2</c:v>
                </c:pt>
                <c:pt idx="46">
                  <c:v>3.9473684210526314E-2</c:v>
                </c:pt>
                <c:pt idx="47">
                  <c:v>4.7547169811320754E-2</c:v>
                </c:pt>
                <c:pt idx="48">
                  <c:v>3.4674063800277391E-2</c:v>
                </c:pt>
                <c:pt idx="49">
                  <c:v>5.2941176470588235E-2</c:v>
                </c:pt>
                <c:pt idx="50">
                  <c:v>4.3158861340679519E-2</c:v>
                </c:pt>
                <c:pt idx="51">
                  <c:v>5.460385438972163E-2</c:v>
                </c:pt>
                <c:pt idx="52">
                  <c:v>4.8128342245989303E-2</c:v>
                </c:pt>
                <c:pt idx="53">
                  <c:v>4.694048616932104E-2</c:v>
                </c:pt>
                <c:pt idx="54">
                  <c:v>5.4271356783919596E-2</c:v>
                </c:pt>
                <c:pt idx="55">
                  <c:v>3.4511784511784514E-2</c:v>
                </c:pt>
                <c:pt idx="56">
                  <c:v>3.7790697674418602E-2</c:v>
                </c:pt>
                <c:pt idx="57">
                  <c:v>3.7885462555066078E-2</c:v>
                </c:pt>
                <c:pt idx="58">
                  <c:v>4.9831081081081079E-2</c:v>
                </c:pt>
                <c:pt idx="59">
                  <c:v>3.1620553359683792E-2</c:v>
                </c:pt>
                <c:pt idx="60">
                  <c:v>4.6296296296296294E-2</c:v>
                </c:pt>
                <c:pt idx="61">
                  <c:v>3.3254156769596199E-2</c:v>
                </c:pt>
                <c:pt idx="62">
                  <c:v>2.8735632183908046E-2</c:v>
                </c:pt>
                <c:pt idx="63">
                  <c:v>3.125E-2</c:v>
                </c:pt>
                <c:pt idx="64">
                  <c:v>3.3970276008492568E-2</c:v>
                </c:pt>
                <c:pt idx="65">
                  <c:v>3.2729805013927575E-2</c:v>
                </c:pt>
                <c:pt idx="66">
                  <c:v>3.7037037037037035E-2</c:v>
                </c:pt>
                <c:pt idx="67">
                  <c:v>3.1051517290049402E-2</c:v>
                </c:pt>
                <c:pt idx="68">
                  <c:v>2.4558710667689946E-2</c:v>
                </c:pt>
                <c:pt idx="69">
                  <c:v>2.2695035460992909E-2</c:v>
                </c:pt>
                <c:pt idx="70">
                  <c:v>3.9577836411609502E-2</c:v>
                </c:pt>
                <c:pt idx="71">
                  <c:v>3.9374325782092774E-2</c:v>
                </c:pt>
                <c:pt idx="72">
                  <c:v>2.7709861450692746E-2</c:v>
                </c:pt>
                <c:pt idx="73">
                  <c:v>2.2202486678507993E-2</c:v>
                </c:pt>
                <c:pt idx="74">
                  <c:v>2.4980483996877439E-2</c:v>
                </c:pt>
                <c:pt idx="75">
                  <c:v>1.7898832684824902E-2</c:v>
                </c:pt>
                <c:pt idx="76">
                  <c:v>3.2959326788218793E-2</c:v>
                </c:pt>
                <c:pt idx="77">
                  <c:v>2.1525215252152521E-2</c:v>
                </c:pt>
                <c:pt idx="78">
                  <c:v>2.1319120586275817E-2</c:v>
                </c:pt>
                <c:pt idx="79">
                  <c:v>1.1080332409972299E-2</c:v>
                </c:pt>
                <c:pt idx="80">
                  <c:v>1.3956734124214934E-2</c:v>
                </c:pt>
                <c:pt idx="81">
                  <c:v>1.9108280254777069E-2</c:v>
                </c:pt>
                <c:pt idx="82">
                  <c:v>1.2317167051578136E-2</c:v>
                </c:pt>
                <c:pt idx="83">
                  <c:v>1.9867549668874173E-2</c:v>
                </c:pt>
                <c:pt idx="84">
                  <c:v>1.4855355746677092E-2</c:v>
                </c:pt>
                <c:pt idx="85">
                  <c:v>9.6076861489191347E-3</c:v>
                </c:pt>
                <c:pt idx="86">
                  <c:v>1.3395847287340924E-2</c:v>
                </c:pt>
                <c:pt idx="87">
                  <c:v>1.4482758620689656E-2</c:v>
                </c:pt>
                <c:pt idx="88">
                  <c:v>1.32404181184669E-2</c:v>
                </c:pt>
                <c:pt idx="89">
                  <c:v>1.2658227848101266E-2</c:v>
                </c:pt>
                <c:pt idx="90">
                  <c:v>1.4731879787860931E-2</c:v>
                </c:pt>
                <c:pt idx="91">
                  <c:v>1.5699658703071672E-2</c:v>
                </c:pt>
                <c:pt idx="92">
                  <c:v>1.1635423400129283E-2</c:v>
                </c:pt>
                <c:pt idx="93">
                  <c:v>1.1522134627046696E-2</c:v>
                </c:pt>
                <c:pt idx="94">
                  <c:v>1.418918918918919E-2</c:v>
                </c:pt>
                <c:pt idx="95">
                  <c:v>1.5595463137996219E-2</c:v>
                </c:pt>
                <c:pt idx="96">
                  <c:v>9.5168374816983897E-3</c:v>
                </c:pt>
                <c:pt idx="97">
                  <c:v>8.9619118745332335E-3</c:v>
                </c:pt>
                <c:pt idx="98">
                  <c:v>1.2290502793296089E-2</c:v>
                </c:pt>
                <c:pt idx="99">
                  <c:v>6.3572790845518121E-3</c:v>
                </c:pt>
                <c:pt idx="100">
                  <c:v>1.3261000602772756E-2</c:v>
                </c:pt>
                <c:pt idx="101">
                  <c:v>1.3677012098895318E-2</c:v>
                </c:pt>
                <c:pt idx="102">
                  <c:v>1.2426422498364944E-2</c:v>
                </c:pt>
                <c:pt idx="103">
                  <c:v>9.1855480710349054E-3</c:v>
                </c:pt>
                <c:pt idx="104">
                  <c:v>1.4075887392900856E-2</c:v>
                </c:pt>
                <c:pt idx="105">
                  <c:v>1.4018691588785047E-2</c:v>
                </c:pt>
                <c:pt idx="106">
                  <c:v>1.0631229235880399E-2</c:v>
                </c:pt>
                <c:pt idx="107">
                  <c:v>9.6045197740113001E-3</c:v>
                </c:pt>
                <c:pt idx="108">
                  <c:v>1.2022630834512023E-2</c:v>
                </c:pt>
                <c:pt idx="109">
                  <c:v>7.540056550424128E-3</c:v>
                </c:pt>
                <c:pt idx="110">
                  <c:v>1.0137581462708182E-2</c:v>
                </c:pt>
                <c:pt idx="111">
                  <c:v>9.4438614900314802E-3</c:v>
                </c:pt>
                <c:pt idx="112">
                  <c:v>1.4311270125223614E-2</c:v>
                </c:pt>
                <c:pt idx="113">
                  <c:v>1.6534867002156721E-2</c:v>
                </c:pt>
                <c:pt idx="114">
                  <c:v>9.9457504520795662E-3</c:v>
                </c:pt>
                <c:pt idx="115">
                  <c:v>1.3621794871794872E-2</c:v>
                </c:pt>
                <c:pt idx="116">
                  <c:v>9.6153846153846159E-3</c:v>
                </c:pt>
                <c:pt idx="117">
                  <c:v>9.5313741064336783E-3</c:v>
                </c:pt>
                <c:pt idx="118">
                  <c:v>1.6963528413910092E-2</c:v>
                </c:pt>
                <c:pt idx="119">
                  <c:v>1.1511895625479662E-2</c:v>
                </c:pt>
                <c:pt idx="120">
                  <c:v>1.0978956999085087E-2</c:v>
                </c:pt>
                <c:pt idx="121">
                  <c:v>5.1216389244558257E-3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B83-4CFF-8E61-C5020E2C15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91602736"/>
        <c:axId val="491603520"/>
      </c:barChart>
      <c:dateAx>
        <c:axId val="491602736"/>
        <c:scaling>
          <c:orientation val="minMax"/>
          <c:max val="43159"/>
          <c:min val="39448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[$-409]mmm\-yy;@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491603520"/>
        <c:crosses val="autoZero"/>
        <c:auto val="1"/>
        <c:lblOffset val="100"/>
        <c:baseTimeUnit val="months"/>
        <c:majorUnit val="3"/>
        <c:majorTimeUnit val="months"/>
      </c:dateAx>
      <c:valAx>
        <c:axId val="49160352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Distressed Sale Pairs as Percentage of Total</a:t>
                </a:r>
              </a:p>
            </c:rich>
          </c:tx>
          <c:layout>
            <c:manualLayout>
              <c:xMode val="edge"/>
              <c:yMode val="edge"/>
              <c:x val="1.2512835895513061E-2"/>
              <c:y val="9.3851955214458965E-2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crossAx val="491602736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legend>
      <c:legendPos val="r"/>
      <c:layout>
        <c:manualLayout>
          <c:xMode val="edge"/>
          <c:yMode val="edge"/>
          <c:x val="3.9521459817522801E-2"/>
          <c:y val="3.3204258974027196E-5"/>
          <c:w val="0.9502326209223847"/>
          <c:h val="0.1025980901323504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000" b="1">
          <a:solidFill>
            <a:schemeClr val="tx1">
              <a:lumMod val="75000"/>
              <a:lumOff val="2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868269307245686"/>
          <c:y val="0.12227665158876418"/>
          <c:w val="0.85386025610435057"/>
          <c:h val="0.77207853522814152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TransactionActivity!$S$1</c:f>
              <c:strCache>
                <c:ptCount val="1"/>
                <c:pt idx="0">
                  <c:v>U.S. Investment Grade Pair Volume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</c:spPr>
          <c:invertIfNegative val="0"/>
          <c:cat>
            <c:numRef>
              <c:f>TransactionActivity!$N$2:$N$219</c:f>
              <c:numCache>
                <c:formatCode>m/d/yyyy</c:formatCode>
                <c:ptCount val="218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  <c:pt idx="214">
                  <c:v>43069</c:v>
                </c:pt>
                <c:pt idx="215">
                  <c:v>43100</c:v>
                </c:pt>
                <c:pt idx="216">
                  <c:v>43131</c:v>
                </c:pt>
                <c:pt idx="217">
                  <c:v>43159</c:v>
                </c:pt>
              </c:numCache>
            </c:numRef>
          </c:cat>
          <c:val>
            <c:numRef>
              <c:f>TransactionActivity!$S$2:$S$219</c:f>
              <c:numCache>
                <c:formatCode>"$"#,##0</c:formatCode>
                <c:ptCount val="218"/>
                <c:pt idx="0">
                  <c:v>252222156</c:v>
                </c:pt>
                <c:pt idx="1">
                  <c:v>384950386</c:v>
                </c:pt>
                <c:pt idx="2">
                  <c:v>382522934</c:v>
                </c:pt>
                <c:pt idx="3">
                  <c:v>271712250</c:v>
                </c:pt>
                <c:pt idx="4">
                  <c:v>798545240</c:v>
                </c:pt>
                <c:pt idx="5">
                  <c:v>500208017</c:v>
                </c:pt>
                <c:pt idx="6">
                  <c:v>460677450</c:v>
                </c:pt>
                <c:pt idx="7">
                  <c:v>734213506</c:v>
                </c:pt>
                <c:pt idx="8">
                  <c:v>963287614</c:v>
                </c:pt>
                <c:pt idx="9">
                  <c:v>502263420</c:v>
                </c:pt>
                <c:pt idx="10">
                  <c:v>1267053612</c:v>
                </c:pt>
                <c:pt idx="11">
                  <c:v>1800107089</c:v>
                </c:pt>
                <c:pt idx="12">
                  <c:v>828854465</c:v>
                </c:pt>
                <c:pt idx="13">
                  <c:v>512295055</c:v>
                </c:pt>
                <c:pt idx="14">
                  <c:v>493769040</c:v>
                </c:pt>
                <c:pt idx="15">
                  <c:v>813894772</c:v>
                </c:pt>
                <c:pt idx="16">
                  <c:v>662196265</c:v>
                </c:pt>
                <c:pt idx="17">
                  <c:v>753964395</c:v>
                </c:pt>
                <c:pt idx="18">
                  <c:v>485797992</c:v>
                </c:pt>
                <c:pt idx="19">
                  <c:v>614752241</c:v>
                </c:pt>
                <c:pt idx="20">
                  <c:v>521747617</c:v>
                </c:pt>
                <c:pt idx="21">
                  <c:v>425260000</c:v>
                </c:pt>
                <c:pt idx="22">
                  <c:v>470538930</c:v>
                </c:pt>
                <c:pt idx="23">
                  <c:v>1119469874</c:v>
                </c:pt>
                <c:pt idx="24">
                  <c:v>465034099</c:v>
                </c:pt>
                <c:pt idx="25">
                  <c:v>343907020</c:v>
                </c:pt>
                <c:pt idx="26">
                  <c:v>665567256</c:v>
                </c:pt>
                <c:pt idx="27">
                  <c:v>383769125</c:v>
                </c:pt>
                <c:pt idx="28">
                  <c:v>845518933</c:v>
                </c:pt>
                <c:pt idx="29">
                  <c:v>1057002367</c:v>
                </c:pt>
                <c:pt idx="30">
                  <c:v>583272655</c:v>
                </c:pt>
                <c:pt idx="31">
                  <c:v>952198493</c:v>
                </c:pt>
                <c:pt idx="32">
                  <c:v>986179907</c:v>
                </c:pt>
                <c:pt idx="33">
                  <c:v>874814033</c:v>
                </c:pt>
                <c:pt idx="34">
                  <c:v>901493558</c:v>
                </c:pt>
                <c:pt idx="35">
                  <c:v>1773479076</c:v>
                </c:pt>
                <c:pt idx="36">
                  <c:v>836978626</c:v>
                </c:pt>
                <c:pt idx="37">
                  <c:v>1330427500</c:v>
                </c:pt>
                <c:pt idx="38">
                  <c:v>985521277</c:v>
                </c:pt>
                <c:pt idx="39">
                  <c:v>1238409874</c:v>
                </c:pt>
                <c:pt idx="40">
                  <c:v>1514943933</c:v>
                </c:pt>
                <c:pt idx="41">
                  <c:v>1285688520</c:v>
                </c:pt>
                <c:pt idx="42">
                  <c:v>1555555380</c:v>
                </c:pt>
                <c:pt idx="43">
                  <c:v>1594767943</c:v>
                </c:pt>
                <c:pt idx="44">
                  <c:v>1489058764</c:v>
                </c:pt>
                <c:pt idx="45">
                  <c:v>1498106941</c:v>
                </c:pt>
                <c:pt idx="46">
                  <c:v>978116043</c:v>
                </c:pt>
                <c:pt idx="47">
                  <c:v>4058291880</c:v>
                </c:pt>
                <c:pt idx="48">
                  <c:v>1228184658</c:v>
                </c:pt>
                <c:pt idx="49">
                  <c:v>1601755596</c:v>
                </c:pt>
                <c:pt idx="50">
                  <c:v>1906032458</c:v>
                </c:pt>
                <c:pt idx="51">
                  <c:v>2672582300</c:v>
                </c:pt>
                <c:pt idx="52">
                  <c:v>1637847150</c:v>
                </c:pt>
                <c:pt idx="53">
                  <c:v>2208551547</c:v>
                </c:pt>
                <c:pt idx="54">
                  <c:v>2285034682</c:v>
                </c:pt>
                <c:pt idx="55">
                  <c:v>3319565540</c:v>
                </c:pt>
                <c:pt idx="56">
                  <c:v>2977375248</c:v>
                </c:pt>
                <c:pt idx="57">
                  <c:v>2726526471</c:v>
                </c:pt>
                <c:pt idx="58">
                  <c:v>2552219490</c:v>
                </c:pt>
                <c:pt idx="59">
                  <c:v>4656641767</c:v>
                </c:pt>
                <c:pt idx="60">
                  <c:v>2613629741</c:v>
                </c:pt>
                <c:pt idx="61">
                  <c:v>2271399939</c:v>
                </c:pt>
                <c:pt idx="62">
                  <c:v>2900437026</c:v>
                </c:pt>
                <c:pt idx="63">
                  <c:v>3526380823</c:v>
                </c:pt>
                <c:pt idx="64">
                  <c:v>3754045420</c:v>
                </c:pt>
                <c:pt idx="65">
                  <c:v>3668868598</c:v>
                </c:pt>
                <c:pt idx="66">
                  <c:v>4247963414</c:v>
                </c:pt>
                <c:pt idx="67">
                  <c:v>3999342691</c:v>
                </c:pt>
                <c:pt idx="68">
                  <c:v>6152270165</c:v>
                </c:pt>
                <c:pt idx="69">
                  <c:v>3743714573</c:v>
                </c:pt>
                <c:pt idx="70">
                  <c:v>5414711251</c:v>
                </c:pt>
                <c:pt idx="71">
                  <c:v>5838919320</c:v>
                </c:pt>
                <c:pt idx="72">
                  <c:v>3823794726</c:v>
                </c:pt>
                <c:pt idx="73">
                  <c:v>3498725078</c:v>
                </c:pt>
                <c:pt idx="74">
                  <c:v>4317735328</c:v>
                </c:pt>
                <c:pt idx="75">
                  <c:v>4727050922</c:v>
                </c:pt>
                <c:pt idx="76">
                  <c:v>3523757567</c:v>
                </c:pt>
                <c:pt idx="77">
                  <c:v>5211022334</c:v>
                </c:pt>
                <c:pt idx="78">
                  <c:v>3857728218</c:v>
                </c:pt>
                <c:pt idx="79">
                  <c:v>5296788114</c:v>
                </c:pt>
                <c:pt idx="80">
                  <c:v>5787718579</c:v>
                </c:pt>
                <c:pt idx="81">
                  <c:v>3121595545</c:v>
                </c:pt>
                <c:pt idx="82">
                  <c:v>3707222659</c:v>
                </c:pt>
                <c:pt idx="83">
                  <c:v>7104405733</c:v>
                </c:pt>
                <c:pt idx="84">
                  <c:v>6043749271</c:v>
                </c:pt>
                <c:pt idx="85">
                  <c:v>3540092717</c:v>
                </c:pt>
                <c:pt idx="86">
                  <c:v>5101306423</c:v>
                </c:pt>
                <c:pt idx="87">
                  <c:v>4437787465</c:v>
                </c:pt>
                <c:pt idx="88">
                  <c:v>5235346967</c:v>
                </c:pt>
                <c:pt idx="89">
                  <c:v>6164807956</c:v>
                </c:pt>
                <c:pt idx="90">
                  <c:v>6256731741</c:v>
                </c:pt>
                <c:pt idx="91">
                  <c:v>5602820596</c:v>
                </c:pt>
                <c:pt idx="92">
                  <c:v>3728595947</c:v>
                </c:pt>
                <c:pt idx="93">
                  <c:v>3332045775</c:v>
                </c:pt>
                <c:pt idx="94">
                  <c:v>3124705980</c:v>
                </c:pt>
                <c:pt idx="95">
                  <c:v>5603501983</c:v>
                </c:pt>
                <c:pt idx="96">
                  <c:v>1971093538</c:v>
                </c:pt>
                <c:pt idx="97">
                  <c:v>2062666158</c:v>
                </c:pt>
                <c:pt idx="98">
                  <c:v>1842706648</c:v>
                </c:pt>
                <c:pt idx="99">
                  <c:v>1981649448</c:v>
                </c:pt>
                <c:pt idx="100">
                  <c:v>1918171187</c:v>
                </c:pt>
                <c:pt idx="101">
                  <c:v>5162735332</c:v>
                </c:pt>
                <c:pt idx="102">
                  <c:v>1734743567</c:v>
                </c:pt>
                <c:pt idx="103">
                  <c:v>1755031515</c:v>
                </c:pt>
                <c:pt idx="104">
                  <c:v>2117795797</c:v>
                </c:pt>
                <c:pt idx="105">
                  <c:v>1622655052</c:v>
                </c:pt>
                <c:pt idx="106">
                  <c:v>439735566</c:v>
                </c:pt>
                <c:pt idx="107">
                  <c:v>1414998155</c:v>
                </c:pt>
                <c:pt idx="108">
                  <c:v>631995110</c:v>
                </c:pt>
                <c:pt idx="109">
                  <c:v>673474226</c:v>
                </c:pt>
                <c:pt idx="110">
                  <c:v>752830754</c:v>
                </c:pt>
                <c:pt idx="111">
                  <c:v>675245991</c:v>
                </c:pt>
                <c:pt idx="112">
                  <c:v>418499042</c:v>
                </c:pt>
                <c:pt idx="113">
                  <c:v>1143558577</c:v>
                </c:pt>
                <c:pt idx="114">
                  <c:v>1111579648</c:v>
                </c:pt>
                <c:pt idx="115">
                  <c:v>447778776</c:v>
                </c:pt>
                <c:pt idx="116">
                  <c:v>767034699</c:v>
                </c:pt>
                <c:pt idx="117">
                  <c:v>990612217</c:v>
                </c:pt>
                <c:pt idx="118">
                  <c:v>758684282</c:v>
                </c:pt>
                <c:pt idx="119">
                  <c:v>1824850310</c:v>
                </c:pt>
                <c:pt idx="120">
                  <c:v>874127254</c:v>
                </c:pt>
                <c:pt idx="121">
                  <c:v>1178762649</c:v>
                </c:pt>
                <c:pt idx="122">
                  <c:v>1265097764</c:v>
                </c:pt>
                <c:pt idx="123">
                  <c:v>829002503</c:v>
                </c:pt>
                <c:pt idx="124">
                  <c:v>1606380553</c:v>
                </c:pt>
                <c:pt idx="125">
                  <c:v>2364548003</c:v>
                </c:pt>
                <c:pt idx="126">
                  <c:v>1404587037</c:v>
                </c:pt>
                <c:pt idx="127">
                  <c:v>1859395864</c:v>
                </c:pt>
                <c:pt idx="128">
                  <c:v>3155409535</c:v>
                </c:pt>
                <c:pt idx="129">
                  <c:v>2354239275</c:v>
                </c:pt>
                <c:pt idx="130">
                  <c:v>2405041402</c:v>
                </c:pt>
                <c:pt idx="131">
                  <c:v>4259666637</c:v>
                </c:pt>
                <c:pt idx="132">
                  <c:v>1699018837</c:v>
                </c:pt>
                <c:pt idx="133">
                  <c:v>2696419079</c:v>
                </c:pt>
                <c:pt idx="134">
                  <c:v>2041516475</c:v>
                </c:pt>
                <c:pt idx="135">
                  <c:v>2312100585</c:v>
                </c:pt>
                <c:pt idx="136">
                  <c:v>3884383167</c:v>
                </c:pt>
                <c:pt idx="137">
                  <c:v>4170904281</c:v>
                </c:pt>
                <c:pt idx="138">
                  <c:v>2983891231</c:v>
                </c:pt>
                <c:pt idx="139">
                  <c:v>3618668749</c:v>
                </c:pt>
                <c:pt idx="140">
                  <c:v>3382502161</c:v>
                </c:pt>
                <c:pt idx="141">
                  <c:v>3617168819</c:v>
                </c:pt>
                <c:pt idx="142">
                  <c:v>2683150443</c:v>
                </c:pt>
                <c:pt idx="143">
                  <c:v>5485299393</c:v>
                </c:pt>
                <c:pt idx="144">
                  <c:v>2550138646</c:v>
                </c:pt>
                <c:pt idx="145">
                  <c:v>2613705078</c:v>
                </c:pt>
                <c:pt idx="146">
                  <c:v>3570279260</c:v>
                </c:pt>
                <c:pt idx="147">
                  <c:v>2717017831</c:v>
                </c:pt>
                <c:pt idx="148">
                  <c:v>3328427934</c:v>
                </c:pt>
                <c:pt idx="149">
                  <c:v>4166864202</c:v>
                </c:pt>
                <c:pt idx="150">
                  <c:v>3878966132</c:v>
                </c:pt>
                <c:pt idx="151">
                  <c:v>4137986705</c:v>
                </c:pt>
                <c:pt idx="152">
                  <c:v>3467257531</c:v>
                </c:pt>
                <c:pt idx="153">
                  <c:v>3183478105</c:v>
                </c:pt>
                <c:pt idx="154">
                  <c:v>4133366489</c:v>
                </c:pt>
                <c:pt idx="155">
                  <c:v>7670420808</c:v>
                </c:pt>
                <c:pt idx="156">
                  <c:v>2430690728</c:v>
                </c:pt>
                <c:pt idx="157">
                  <c:v>2127649470</c:v>
                </c:pt>
                <c:pt idx="158">
                  <c:v>3926414415</c:v>
                </c:pt>
                <c:pt idx="159">
                  <c:v>4202877982</c:v>
                </c:pt>
                <c:pt idx="160">
                  <c:v>4353464375</c:v>
                </c:pt>
                <c:pt idx="161">
                  <c:v>6772420446</c:v>
                </c:pt>
                <c:pt idx="162">
                  <c:v>4022122208</c:v>
                </c:pt>
                <c:pt idx="163">
                  <c:v>4969624701</c:v>
                </c:pt>
                <c:pt idx="164">
                  <c:v>4870447079</c:v>
                </c:pt>
                <c:pt idx="165">
                  <c:v>6548545179</c:v>
                </c:pt>
                <c:pt idx="166">
                  <c:v>4316467444</c:v>
                </c:pt>
                <c:pt idx="167">
                  <c:v>8261644169</c:v>
                </c:pt>
                <c:pt idx="168">
                  <c:v>2846860447</c:v>
                </c:pt>
                <c:pt idx="169">
                  <c:v>3027773074</c:v>
                </c:pt>
                <c:pt idx="170">
                  <c:v>5209702638</c:v>
                </c:pt>
                <c:pt idx="171">
                  <c:v>4188105915</c:v>
                </c:pt>
                <c:pt idx="172">
                  <c:v>5534469194</c:v>
                </c:pt>
                <c:pt idx="173">
                  <c:v>10316833768</c:v>
                </c:pt>
                <c:pt idx="174">
                  <c:v>7379365640</c:v>
                </c:pt>
                <c:pt idx="175">
                  <c:v>6558223369</c:v>
                </c:pt>
                <c:pt idx="176">
                  <c:v>5924876737</c:v>
                </c:pt>
                <c:pt idx="177">
                  <c:v>7936918200</c:v>
                </c:pt>
                <c:pt idx="178">
                  <c:v>6174387712</c:v>
                </c:pt>
                <c:pt idx="179">
                  <c:v>10382108637</c:v>
                </c:pt>
                <c:pt idx="180">
                  <c:v>7276389131</c:v>
                </c:pt>
                <c:pt idx="181">
                  <c:v>5251770677</c:v>
                </c:pt>
                <c:pt idx="182">
                  <c:v>6495762716</c:v>
                </c:pt>
                <c:pt idx="183">
                  <c:v>4864907753</c:v>
                </c:pt>
                <c:pt idx="184">
                  <c:v>8586490508</c:v>
                </c:pt>
                <c:pt idx="185">
                  <c:v>8499557248</c:v>
                </c:pt>
                <c:pt idx="186">
                  <c:v>6333262497</c:v>
                </c:pt>
                <c:pt idx="187">
                  <c:v>8228303284</c:v>
                </c:pt>
                <c:pt idx="188">
                  <c:v>6887273349</c:v>
                </c:pt>
                <c:pt idx="189">
                  <c:v>8325765375</c:v>
                </c:pt>
                <c:pt idx="190">
                  <c:v>5954079903</c:v>
                </c:pt>
                <c:pt idx="191">
                  <c:v>15915026675</c:v>
                </c:pt>
                <c:pt idx="192">
                  <c:v>5799858251</c:v>
                </c:pt>
                <c:pt idx="193">
                  <c:v>5640058592</c:v>
                </c:pt>
                <c:pt idx="194">
                  <c:v>6406976601</c:v>
                </c:pt>
                <c:pt idx="195">
                  <c:v>4493848536</c:v>
                </c:pt>
                <c:pt idx="196">
                  <c:v>5916378990</c:v>
                </c:pt>
                <c:pt idx="197">
                  <c:v>12731932482</c:v>
                </c:pt>
                <c:pt idx="198">
                  <c:v>7790825940</c:v>
                </c:pt>
                <c:pt idx="199">
                  <c:v>8337154700</c:v>
                </c:pt>
                <c:pt idx="200">
                  <c:v>8613998514</c:v>
                </c:pt>
                <c:pt idx="201">
                  <c:v>8533920636</c:v>
                </c:pt>
                <c:pt idx="202">
                  <c:v>9359154554</c:v>
                </c:pt>
                <c:pt idx="203">
                  <c:v>11054545152</c:v>
                </c:pt>
                <c:pt idx="204">
                  <c:v>7917130078</c:v>
                </c:pt>
                <c:pt idx="205">
                  <c:v>5843169618</c:v>
                </c:pt>
                <c:pt idx="206">
                  <c:v>7496114984</c:v>
                </c:pt>
                <c:pt idx="207">
                  <c:v>7000066785</c:v>
                </c:pt>
                <c:pt idx="208">
                  <c:v>6250881353</c:v>
                </c:pt>
                <c:pt idx="209">
                  <c:v>9345165861</c:v>
                </c:pt>
                <c:pt idx="210">
                  <c:v>7332744060</c:v>
                </c:pt>
                <c:pt idx="211">
                  <c:v>7427871911</c:v>
                </c:pt>
                <c:pt idx="212">
                  <c:v>8147071622</c:v>
                </c:pt>
                <c:pt idx="213">
                  <c:v>9029156642</c:v>
                </c:pt>
                <c:pt idx="214">
                  <c:v>8161306371</c:v>
                </c:pt>
                <c:pt idx="215">
                  <c:v>10479002289</c:v>
                </c:pt>
                <c:pt idx="216">
                  <c:v>7553114513</c:v>
                </c:pt>
                <c:pt idx="217">
                  <c:v>5300374826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9BA-4F09-9FDF-35A0E88E19CC}"/>
            </c:ext>
          </c:extLst>
        </c:ser>
        <c:ser>
          <c:idx val="2"/>
          <c:order val="1"/>
          <c:tx>
            <c:strRef>
              <c:f>TransactionActivity!$T$1</c:f>
              <c:strCache>
                <c:ptCount val="1"/>
                <c:pt idx="0">
                  <c:v>U.S. General Commercial Pair Volume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invertIfNegative val="0"/>
          <c:cat>
            <c:numRef>
              <c:f>TransactionActivity!$N$2:$N$219</c:f>
              <c:numCache>
                <c:formatCode>m/d/yyyy</c:formatCode>
                <c:ptCount val="218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  <c:pt idx="214">
                  <c:v>43069</c:v>
                </c:pt>
                <c:pt idx="215">
                  <c:v>43100</c:v>
                </c:pt>
                <c:pt idx="216">
                  <c:v>43131</c:v>
                </c:pt>
                <c:pt idx="217">
                  <c:v>43159</c:v>
                </c:pt>
              </c:numCache>
            </c:numRef>
          </c:cat>
          <c:val>
            <c:numRef>
              <c:f>TransactionActivity!$T$2:$T$219</c:f>
              <c:numCache>
                <c:formatCode>"$"#,##0</c:formatCode>
                <c:ptCount val="218"/>
                <c:pt idx="0">
                  <c:v>246329787</c:v>
                </c:pt>
                <c:pt idx="1">
                  <c:v>171547512</c:v>
                </c:pt>
                <c:pt idx="2">
                  <c:v>278070000</c:v>
                </c:pt>
                <c:pt idx="3">
                  <c:v>212612742</c:v>
                </c:pt>
                <c:pt idx="4">
                  <c:v>253519389</c:v>
                </c:pt>
                <c:pt idx="5">
                  <c:v>311901924</c:v>
                </c:pt>
                <c:pt idx="6">
                  <c:v>272171509</c:v>
                </c:pt>
                <c:pt idx="7">
                  <c:v>310209032</c:v>
                </c:pt>
                <c:pt idx="8">
                  <c:v>264513009</c:v>
                </c:pt>
                <c:pt idx="9">
                  <c:v>259489731</c:v>
                </c:pt>
                <c:pt idx="10">
                  <c:v>234156971</c:v>
                </c:pt>
                <c:pt idx="11">
                  <c:v>377732266</c:v>
                </c:pt>
                <c:pt idx="12">
                  <c:v>369771990</c:v>
                </c:pt>
                <c:pt idx="13">
                  <c:v>284803001</c:v>
                </c:pt>
                <c:pt idx="14">
                  <c:v>385010105</c:v>
                </c:pt>
                <c:pt idx="15">
                  <c:v>287292089</c:v>
                </c:pt>
                <c:pt idx="16">
                  <c:v>432035463</c:v>
                </c:pt>
                <c:pt idx="17">
                  <c:v>466962072</c:v>
                </c:pt>
                <c:pt idx="18">
                  <c:v>401503453</c:v>
                </c:pt>
                <c:pt idx="19">
                  <c:v>503856591</c:v>
                </c:pt>
                <c:pt idx="20">
                  <c:v>418168842</c:v>
                </c:pt>
                <c:pt idx="21">
                  <c:v>403905643</c:v>
                </c:pt>
                <c:pt idx="22">
                  <c:v>407143547</c:v>
                </c:pt>
                <c:pt idx="23">
                  <c:v>471971632</c:v>
                </c:pt>
                <c:pt idx="24">
                  <c:v>387710901</c:v>
                </c:pt>
                <c:pt idx="25">
                  <c:v>383235035</c:v>
                </c:pt>
                <c:pt idx="26">
                  <c:v>471437484</c:v>
                </c:pt>
                <c:pt idx="27">
                  <c:v>488966667</c:v>
                </c:pt>
                <c:pt idx="28">
                  <c:v>601550413</c:v>
                </c:pt>
                <c:pt idx="29">
                  <c:v>635669745</c:v>
                </c:pt>
                <c:pt idx="30">
                  <c:v>613872229</c:v>
                </c:pt>
                <c:pt idx="31">
                  <c:v>676003160</c:v>
                </c:pt>
                <c:pt idx="32">
                  <c:v>613066537</c:v>
                </c:pt>
                <c:pt idx="33">
                  <c:v>580181458</c:v>
                </c:pt>
                <c:pt idx="34">
                  <c:v>530914593</c:v>
                </c:pt>
                <c:pt idx="35">
                  <c:v>814070162</c:v>
                </c:pt>
                <c:pt idx="36">
                  <c:v>704870789</c:v>
                </c:pt>
                <c:pt idx="37">
                  <c:v>592618016</c:v>
                </c:pt>
                <c:pt idx="38">
                  <c:v>649231973</c:v>
                </c:pt>
                <c:pt idx="39">
                  <c:v>785093161</c:v>
                </c:pt>
                <c:pt idx="40">
                  <c:v>706769829</c:v>
                </c:pt>
                <c:pt idx="41">
                  <c:v>834312288</c:v>
                </c:pt>
                <c:pt idx="42">
                  <c:v>866576520</c:v>
                </c:pt>
                <c:pt idx="43">
                  <c:v>846627062</c:v>
                </c:pt>
                <c:pt idx="44">
                  <c:v>820685226</c:v>
                </c:pt>
                <c:pt idx="45">
                  <c:v>925802841</c:v>
                </c:pt>
                <c:pt idx="46">
                  <c:v>788175408</c:v>
                </c:pt>
                <c:pt idx="47">
                  <c:v>1108615667</c:v>
                </c:pt>
                <c:pt idx="48">
                  <c:v>1037869087</c:v>
                </c:pt>
                <c:pt idx="49">
                  <c:v>832275272</c:v>
                </c:pt>
                <c:pt idx="50">
                  <c:v>1184265481</c:v>
                </c:pt>
                <c:pt idx="51">
                  <c:v>1084894156</c:v>
                </c:pt>
                <c:pt idx="52">
                  <c:v>1077072246</c:v>
                </c:pt>
                <c:pt idx="53">
                  <c:v>1288887876</c:v>
                </c:pt>
                <c:pt idx="54">
                  <c:v>1333201622</c:v>
                </c:pt>
                <c:pt idx="55">
                  <c:v>1301941197</c:v>
                </c:pt>
                <c:pt idx="56">
                  <c:v>1122714756</c:v>
                </c:pt>
                <c:pt idx="57">
                  <c:v>1190472128</c:v>
                </c:pt>
                <c:pt idx="58">
                  <c:v>1348593852</c:v>
                </c:pt>
                <c:pt idx="59">
                  <c:v>1356631821</c:v>
                </c:pt>
                <c:pt idx="60">
                  <c:v>1339613405</c:v>
                </c:pt>
                <c:pt idx="61">
                  <c:v>1176443799</c:v>
                </c:pt>
                <c:pt idx="62">
                  <c:v>1647374766</c:v>
                </c:pt>
                <c:pt idx="63">
                  <c:v>1443708440</c:v>
                </c:pt>
                <c:pt idx="64">
                  <c:v>1410079847</c:v>
                </c:pt>
                <c:pt idx="65">
                  <c:v>2116640357</c:v>
                </c:pt>
                <c:pt idx="66">
                  <c:v>1505453579</c:v>
                </c:pt>
                <c:pt idx="67">
                  <c:v>1571294479</c:v>
                </c:pt>
                <c:pt idx="68">
                  <c:v>1935625406</c:v>
                </c:pt>
                <c:pt idx="69">
                  <c:v>1418400675</c:v>
                </c:pt>
                <c:pt idx="70">
                  <c:v>1810226500</c:v>
                </c:pt>
                <c:pt idx="71">
                  <c:v>1736479396</c:v>
                </c:pt>
                <c:pt idx="72">
                  <c:v>1567703681</c:v>
                </c:pt>
                <c:pt idx="73">
                  <c:v>1321624156</c:v>
                </c:pt>
                <c:pt idx="74">
                  <c:v>1957216709</c:v>
                </c:pt>
                <c:pt idx="75">
                  <c:v>1400747259</c:v>
                </c:pt>
                <c:pt idx="76">
                  <c:v>2008897870</c:v>
                </c:pt>
                <c:pt idx="77">
                  <c:v>1889452818</c:v>
                </c:pt>
                <c:pt idx="78">
                  <c:v>1530780055</c:v>
                </c:pt>
                <c:pt idx="79">
                  <c:v>1635528820</c:v>
                </c:pt>
                <c:pt idx="80">
                  <c:v>1390403939</c:v>
                </c:pt>
                <c:pt idx="81">
                  <c:v>1627014090</c:v>
                </c:pt>
                <c:pt idx="82">
                  <c:v>1477486972</c:v>
                </c:pt>
                <c:pt idx="83">
                  <c:v>2400490907</c:v>
                </c:pt>
                <c:pt idx="84">
                  <c:v>1667420844</c:v>
                </c:pt>
                <c:pt idx="85">
                  <c:v>1637067105</c:v>
                </c:pt>
                <c:pt idx="86">
                  <c:v>1772584110</c:v>
                </c:pt>
                <c:pt idx="87">
                  <c:v>1846655326</c:v>
                </c:pt>
                <c:pt idx="88">
                  <c:v>2369178674</c:v>
                </c:pt>
                <c:pt idx="89">
                  <c:v>2076187069</c:v>
                </c:pt>
                <c:pt idx="90">
                  <c:v>1971226632</c:v>
                </c:pt>
                <c:pt idx="91">
                  <c:v>2013829686</c:v>
                </c:pt>
                <c:pt idx="92">
                  <c:v>1564689872</c:v>
                </c:pt>
                <c:pt idx="93">
                  <c:v>1699915169</c:v>
                </c:pt>
                <c:pt idx="94">
                  <c:v>1618592037</c:v>
                </c:pt>
                <c:pt idx="95">
                  <c:v>1587194441</c:v>
                </c:pt>
                <c:pt idx="96">
                  <c:v>1600188956</c:v>
                </c:pt>
                <c:pt idx="97">
                  <c:v>1347666727</c:v>
                </c:pt>
                <c:pt idx="98">
                  <c:v>1387183345</c:v>
                </c:pt>
                <c:pt idx="99">
                  <c:v>1323359359</c:v>
                </c:pt>
                <c:pt idx="100">
                  <c:v>1262275148</c:v>
                </c:pt>
                <c:pt idx="101">
                  <c:v>1460616160</c:v>
                </c:pt>
                <c:pt idx="102">
                  <c:v>1255188866</c:v>
                </c:pt>
                <c:pt idx="103">
                  <c:v>1141579533</c:v>
                </c:pt>
                <c:pt idx="104">
                  <c:v>1288931793</c:v>
                </c:pt>
                <c:pt idx="105">
                  <c:v>1091849110</c:v>
                </c:pt>
                <c:pt idx="106">
                  <c:v>815403756</c:v>
                </c:pt>
                <c:pt idx="107">
                  <c:v>1165470377</c:v>
                </c:pt>
                <c:pt idx="108">
                  <c:v>562852950</c:v>
                </c:pt>
                <c:pt idx="109">
                  <c:v>604214148</c:v>
                </c:pt>
                <c:pt idx="110">
                  <c:v>1051309340</c:v>
                </c:pt>
                <c:pt idx="111">
                  <c:v>558716896</c:v>
                </c:pt>
                <c:pt idx="112">
                  <c:v>626406347</c:v>
                </c:pt>
                <c:pt idx="113">
                  <c:v>775713002</c:v>
                </c:pt>
                <c:pt idx="114">
                  <c:v>774946328</c:v>
                </c:pt>
                <c:pt idx="115">
                  <c:v>728884015</c:v>
                </c:pt>
                <c:pt idx="116">
                  <c:v>765553135</c:v>
                </c:pt>
                <c:pt idx="117">
                  <c:v>704381565</c:v>
                </c:pt>
                <c:pt idx="118">
                  <c:v>660707333</c:v>
                </c:pt>
                <c:pt idx="119">
                  <c:v>1399161029</c:v>
                </c:pt>
                <c:pt idx="120">
                  <c:v>751764630</c:v>
                </c:pt>
                <c:pt idx="121">
                  <c:v>809229390</c:v>
                </c:pt>
                <c:pt idx="122">
                  <c:v>1001697679</c:v>
                </c:pt>
                <c:pt idx="123">
                  <c:v>913549303</c:v>
                </c:pt>
                <c:pt idx="124">
                  <c:v>672837953</c:v>
                </c:pt>
                <c:pt idx="125">
                  <c:v>1066317263</c:v>
                </c:pt>
                <c:pt idx="126">
                  <c:v>970504641</c:v>
                </c:pt>
                <c:pt idx="127">
                  <c:v>936495261</c:v>
                </c:pt>
                <c:pt idx="128">
                  <c:v>945800529</c:v>
                </c:pt>
                <c:pt idx="129">
                  <c:v>957925954</c:v>
                </c:pt>
                <c:pt idx="130">
                  <c:v>1342399635</c:v>
                </c:pt>
                <c:pt idx="131">
                  <c:v>1896312626</c:v>
                </c:pt>
                <c:pt idx="132">
                  <c:v>867739025</c:v>
                </c:pt>
                <c:pt idx="133">
                  <c:v>811942504</c:v>
                </c:pt>
                <c:pt idx="134">
                  <c:v>1240324891</c:v>
                </c:pt>
                <c:pt idx="135">
                  <c:v>1249357886</c:v>
                </c:pt>
                <c:pt idx="136">
                  <c:v>1254213312</c:v>
                </c:pt>
                <c:pt idx="137">
                  <c:v>1480174142</c:v>
                </c:pt>
                <c:pt idx="138">
                  <c:v>1227132132</c:v>
                </c:pt>
                <c:pt idx="139">
                  <c:v>1296189353</c:v>
                </c:pt>
                <c:pt idx="140">
                  <c:v>1297656589</c:v>
                </c:pt>
                <c:pt idx="141">
                  <c:v>1216241354</c:v>
                </c:pt>
                <c:pt idx="142">
                  <c:v>1278405241</c:v>
                </c:pt>
                <c:pt idx="143">
                  <c:v>1883145993</c:v>
                </c:pt>
                <c:pt idx="144">
                  <c:v>1001613618</c:v>
                </c:pt>
                <c:pt idx="145">
                  <c:v>1217412423</c:v>
                </c:pt>
                <c:pt idx="146">
                  <c:v>1567149420</c:v>
                </c:pt>
                <c:pt idx="147">
                  <c:v>1247242972</c:v>
                </c:pt>
                <c:pt idx="148">
                  <c:v>1721961104</c:v>
                </c:pt>
                <c:pt idx="149">
                  <c:v>1750608581</c:v>
                </c:pt>
                <c:pt idx="150">
                  <c:v>1569649317</c:v>
                </c:pt>
                <c:pt idx="151">
                  <c:v>1807537879</c:v>
                </c:pt>
                <c:pt idx="152">
                  <c:v>1474860699</c:v>
                </c:pt>
                <c:pt idx="153">
                  <c:v>1829344886</c:v>
                </c:pt>
                <c:pt idx="154">
                  <c:v>1923491279</c:v>
                </c:pt>
                <c:pt idx="155">
                  <c:v>3660670268</c:v>
                </c:pt>
                <c:pt idx="156">
                  <c:v>1099584735</c:v>
                </c:pt>
                <c:pt idx="157">
                  <c:v>1236420570</c:v>
                </c:pt>
                <c:pt idx="158">
                  <c:v>1781862700</c:v>
                </c:pt>
                <c:pt idx="159">
                  <c:v>1774300378</c:v>
                </c:pt>
                <c:pt idx="160">
                  <c:v>2184871061</c:v>
                </c:pt>
                <c:pt idx="161">
                  <c:v>2515717836</c:v>
                </c:pt>
                <c:pt idx="162">
                  <c:v>1953970544</c:v>
                </c:pt>
                <c:pt idx="163">
                  <c:v>2381360801</c:v>
                </c:pt>
                <c:pt idx="164">
                  <c:v>2207404580</c:v>
                </c:pt>
                <c:pt idx="165">
                  <c:v>2194112925</c:v>
                </c:pt>
                <c:pt idx="166">
                  <c:v>1884736596</c:v>
                </c:pt>
                <c:pt idx="167">
                  <c:v>3141202722</c:v>
                </c:pt>
                <c:pt idx="168">
                  <c:v>2321260455</c:v>
                </c:pt>
                <c:pt idx="169">
                  <c:v>1866342655</c:v>
                </c:pt>
                <c:pt idx="170">
                  <c:v>2155849818</c:v>
                </c:pt>
                <c:pt idx="171">
                  <c:v>2305735425</c:v>
                </c:pt>
                <c:pt idx="172">
                  <c:v>2382840777</c:v>
                </c:pt>
                <c:pt idx="173">
                  <c:v>2942265195</c:v>
                </c:pt>
                <c:pt idx="174">
                  <c:v>2773125133</c:v>
                </c:pt>
                <c:pt idx="175">
                  <c:v>2654899180</c:v>
                </c:pt>
                <c:pt idx="176">
                  <c:v>2691372040</c:v>
                </c:pt>
                <c:pt idx="177">
                  <c:v>2919651785</c:v>
                </c:pt>
                <c:pt idx="178">
                  <c:v>2276235297</c:v>
                </c:pt>
                <c:pt idx="179">
                  <c:v>3763305369</c:v>
                </c:pt>
                <c:pt idx="180">
                  <c:v>4525136204</c:v>
                </c:pt>
                <c:pt idx="181">
                  <c:v>2543181414</c:v>
                </c:pt>
                <c:pt idx="182">
                  <c:v>2856497413</c:v>
                </c:pt>
                <c:pt idx="183">
                  <c:v>2672849729</c:v>
                </c:pt>
                <c:pt idx="184">
                  <c:v>3136916719</c:v>
                </c:pt>
                <c:pt idx="185">
                  <c:v>3933693333</c:v>
                </c:pt>
                <c:pt idx="186">
                  <c:v>3550364354</c:v>
                </c:pt>
                <c:pt idx="187">
                  <c:v>2911757196</c:v>
                </c:pt>
                <c:pt idx="188">
                  <c:v>3109202063</c:v>
                </c:pt>
                <c:pt idx="189">
                  <c:v>3123449724</c:v>
                </c:pt>
                <c:pt idx="190">
                  <c:v>2830336256</c:v>
                </c:pt>
                <c:pt idx="191">
                  <c:v>4294945828</c:v>
                </c:pt>
                <c:pt idx="192">
                  <c:v>2911609247</c:v>
                </c:pt>
                <c:pt idx="193">
                  <c:v>2672417516</c:v>
                </c:pt>
                <c:pt idx="194">
                  <c:v>3655407064</c:v>
                </c:pt>
                <c:pt idx="195">
                  <c:v>3047131024</c:v>
                </c:pt>
                <c:pt idx="196">
                  <c:v>3039074929</c:v>
                </c:pt>
                <c:pt idx="197">
                  <c:v>3658423631</c:v>
                </c:pt>
                <c:pt idx="198">
                  <c:v>2967027832</c:v>
                </c:pt>
                <c:pt idx="199">
                  <c:v>2939055918</c:v>
                </c:pt>
                <c:pt idx="200">
                  <c:v>3399572996</c:v>
                </c:pt>
                <c:pt idx="201">
                  <c:v>2712421305</c:v>
                </c:pt>
                <c:pt idx="202">
                  <c:v>2951963682</c:v>
                </c:pt>
                <c:pt idx="203">
                  <c:v>3377336386</c:v>
                </c:pt>
                <c:pt idx="204">
                  <c:v>3157680095</c:v>
                </c:pt>
                <c:pt idx="205">
                  <c:v>2149871704</c:v>
                </c:pt>
                <c:pt idx="206">
                  <c:v>2832828455</c:v>
                </c:pt>
                <c:pt idx="207">
                  <c:v>2207168077</c:v>
                </c:pt>
                <c:pt idx="208">
                  <c:v>2897758003</c:v>
                </c:pt>
                <c:pt idx="209">
                  <c:v>3691282420</c:v>
                </c:pt>
                <c:pt idx="210">
                  <c:v>2908473240</c:v>
                </c:pt>
                <c:pt idx="211">
                  <c:v>3625622123</c:v>
                </c:pt>
                <c:pt idx="212">
                  <c:v>2946597813</c:v>
                </c:pt>
                <c:pt idx="213">
                  <c:v>2982227038</c:v>
                </c:pt>
                <c:pt idx="214">
                  <c:v>3416497396</c:v>
                </c:pt>
                <c:pt idx="215">
                  <c:v>3653251298</c:v>
                </c:pt>
                <c:pt idx="216">
                  <c:v>3106981149</c:v>
                </c:pt>
                <c:pt idx="217">
                  <c:v>2424794386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9BA-4F09-9FDF-35A0E88E19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91601952"/>
        <c:axId val="491606264"/>
      </c:barChart>
      <c:dateAx>
        <c:axId val="491601952"/>
        <c:scaling>
          <c:orientation val="minMax"/>
          <c:max val="43159"/>
          <c:min val="37622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yyyy" sourceLinked="0"/>
        <c:majorTickMark val="out"/>
        <c:minorTickMark val="none"/>
        <c:tickLblPos val="nextTo"/>
        <c:crossAx val="491606264"/>
        <c:crosses val="autoZero"/>
        <c:auto val="1"/>
        <c:lblOffset val="100"/>
        <c:baseTimeUnit val="months"/>
        <c:majorUnit val="12"/>
        <c:majorTimeUnit val="months"/>
      </c:dateAx>
      <c:valAx>
        <c:axId val="491606264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Billions of Dollars</a:t>
                </a:r>
              </a:p>
              <a:p>
                <a:pPr>
                  <a:defRPr/>
                </a:pPr>
                <a:endParaRPr lang="en-US"/>
              </a:p>
            </c:rich>
          </c:tx>
          <c:layout/>
          <c:overlay val="0"/>
        </c:title>
        <c:numFmt formatCode="&quot;$&quot;#,##0" sourceLinked="0"/>
        <c:majorTickMark val="out"/>
        <c:minorTickMark val="none"/>
        <c:tickLblPos val="nextTo"/>
        <c:crossAx val="491601952"/>
        <c:crosses val="autoZero"/>
        <c:crossBetween val="between"/>
        <c:dispUnits>
          <c:builtInUnit val="billions"/>
        </c:dispUnits>
      </c:valAx>
      <c:spPr>
        <a:solidFill>
          <a:schemeClr val="bg1">
            <a:lumMod val="95000"/>
          </a:schemeClr>
        </a:solidFill>
      </c:spPr>
    </c:plotArea>
    <c:legend>
      <c:legendPos val="r"/>
      <c:layout>
        <c:manualLayout>
          <c:xMode val="edge"/>
          <c:yMode val="edge"/>
          <c:x val="5.5278970810466871E-2"/>
          <c:y val="1.4658401742335403E-2"/>
          <c:w val="0.90832796468623245"/>
          <c:h val="0.1025980901323504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000" b="1">
          <a:solidFill>
            <a:schemeClr val="tx1">
              <a:lumMod val="75000"/>
              <a:lumOff val="2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691224913443296E-2"/>
          <c:y val="0.13494968209187755"/>
          <c:w val="0.86925103733395048"/>
          <c:h val="0.79910340084494791"/>
        </c:manualLayout>
      </c:layout>
      <c:scatterChart>
        <c:scatterStyle val="lineMarker"/>
        <c:varyColors val="0"/>
        <c:ser>
          <c:idx val="2"/>
          <c:order val="0"/>
          <c:tx>
            <c:strRef>
              <c:f>'U.S. EW - By Segment'!$M$5</c:f>
              <c:strCache>
                <c:ptCount val="1"/>
                <c:pt idx="0">
                  <c:v>U.S. Investment Grade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'U.S. EW - By Segment'!$K$6:$K$247</c:f>
              <c:numCache>
                <c:formatCode>[$-409]mmm\-yy;@</c:formatCode>
                <c:ptCount val="242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</c:numCache>
            </c:numRef>
          </c:xVal>
          <c:yVal>
            <c:numRef>
              <c:f>'U.S. EW - By Segment'!$M$6:$M$247</c:f>
              <c:numCache>
                <c:formatCode>#,##0_);[Red]\(#,##0\)</c:formatCode>
                <c:ptCount val="242"/>
                <c:pt idx="0">
                  <c:v>85.663826550657703</c:v>
                </c:pt>
                <c:pt idx="1">
                  <c:v>84.186514103955204</c:v>
                </c:pt>
                <c:pt idx="2">
                  <c:v>83.317574240766106</c:v>
                </c:pt>
                <c:pt idx="3">
                  <c:v>83.194058838084203</c:v>
                </c:pt>
                <c:pt idx="4">
                  <c:v>84.224730270834996</c:v>
                </c:pt>
                <c:pt idx="5">
                  <c:v>84.370317922393397</c:v>
                </c:pt>
                <c:pt idx="6">
                  <c:v>84.941502056232096</c:v>
                </c:pt>
                <c:pt idx="7">
                  <c:v>84.022308227949694</c:v>
                </c:pt>
                <c:pt idx="8">
                  <c:v>84.913025047563295</c:v>
                </c:pt>
                <c:pt idx="9">
                  <c:v>85.3914896693271</c:v>
                </c:pt>
                <c:pt idx="10">
                  <c:v>89.382821472950098</c:v>
                </c:pt>
                <c:pt idx="11">
                  <c:v>91.543154166881195</c:v>
                </c:pt>
                <c:pt idx="12">
                  <c:v>92.631892949814898</c:v>
                </c:pt>
                <c:pt idx="13">
                  <c:v>88.897695929156001</c:v>
                </c:pt>
                <c:pt idx="14">
                  <c:v>86.488161238345398</c:v>
                </c:pt>
                <c:pt idx="15">
                  <c:v>85.900665435488605</c:v>
                </c:pt>
                <c:pt idx="16">
                  <c:v>89.770273346486505</c:v>
                </c:pt>
                <c:pt idx="17">
                  <c:v>92.345466324661402</c:v>
                </c:pt>
                <c:pt idx="18">
                  <c:v>95.4863045207087</c:v>
                </c:pt>
                <c:pt idx="19">
                  <c:v>94.891571063641706</c:v>
                </c:pt>
                <c:pt idx="20">
                  <c:v>95.285729589180704</c:v>
                </c:pt>
                <c:pt idx="21">
                  <c:v>94.311425745813807</c:v>
                </c:pt>
                <c:pt idx="22">
                  <c:v>95.908775487727695</c:v>
                </c:pt>
                <c:pt idx="23">
                  <c:v>95.757439703689698</c:v>
                </c:pt>
                <c:pt idx="24">
                  <c:v>97.817643990039599</c:v>
                </c:pt>
                <c:pt idx="25">
                  <c:v>97.777088826901306</c:v>
                </c:pt>
                <c:pt idx="26">
                  <c:v>98.182254254785505</c:v>
                </c:pt>
                <c:pt idx="27">
                  <c:v>96.530999395983699</c:v>
                </c:pt>
                <c:pt idx="28">
                  <c:v>97.1449903762107</c:v>
                </c:pt>
                <c:pt idx="29">
                  <c:v>100.18366749062599</c:v>
                </c:pt>
                <c:pt idx="30">
                  <c:v>104.641423019819</c:v>
                </c:pt>
                <c:pt idx="31">
                  <c:v>107.306819196349</c:v>
                </c:pt>
                <c:pt idx="32">
                  <c:v>105.79828217994699</c:v>
                </c:pt>
                <c:pt idx="33">
                  <c:v>103.28226402974801</c:v>
                </c:pt>
                <c:pt idx="34">
                  <c:v>100.711668820035</c:v>
                </c:pt>
                <c:pt idx="35">
                  <c:v>100</c:v>
                </c:pt>
                <c:pt idx="36">
                  <c:v>100.862774763864</c:v>
                </c:pt>
                <c:pt idx="37">
                  <c:v>103.41636514185301</c:v>
                </c:pt>
                <c:pt idx="38">
                  <c:v>105.215820868153</c:v>
                </c:pt>
                <c:pt idx="39">
                  <c:v>104.713827135956</c:v>
                </c:pt>
                <c:pt idx="40">
                  <c:v>103.31167674717901</c:v>
                </c:pt>
                <c:pt idx="41">
                  <c:v>102.849386245551</c:v>
                </c:pt>
                <c:pt idx="42">
                  <c:v>104.951920532937</c:v>
                </c:pt>
                <c:pt idx="43">
                  <c:v>107.719029879465</c:v>
                </c:pt>
                <c:pt idx="44">
                  <c:v>107.964048945621</c:v>
                </c:pt>
                <c:pt idx="45">
                  <c:v>104.337619051719</c:v>
                </c:pt>
                <c:pt idx="46">
                  <c:v>102.44399860845</c:v>
                </c:pt>
                <c:pt idx="47">
                  <c:v>101.81804889117601</c:v>
                </c:pt>
                <c:pt idx="48">
                  <c:v>103.09810673957899</c:v>
                </c:pt>
                <c:pt idx="49">
                  <c:v>102.15641628634</c:v>
                </c:pt>
                <c:pt idx="50">
                  <c:v>100.660343749877</c:v>
                </c:pt>
                <c:pt idx="51">
                  <c:v>99.910054174873807</c:v>
                </c:pt>
                <c:pt idx="52">
                  <c:v>99.657702113976001</c:v>
                </c:pt>
                <c:pt idx="53">
                  <c:v>100.665371907593</c:v>
                </c:pt>
                <c:pt idx="54">
                  <c:v>102.094167410173</c:v>
                </c:pt>
                <c:pt idx="55">
                  <c:v>104.71051211472501</c:v>
                </c:pt>
                <c:pt idx="56">
                  <c:v>107.02142865908399</c:v>
                </c:pt>
                <c:pt idx="57">
                  <c:v>109.038092675846</c:v>
                </c:pt>
                <c:pt idx="58">
                  <c:v>109.462521931938</c:v>
                </c:pt>
                <c:pt idx="59">
                  <c:v>108.536045965635</c:v>
                </c:pt>
                <c:pt idx="60">
                  <c:v>107.340698590786</c:v>
                </c:pt>
                <c:pt idx="61">
                  <c:v>107.341273503227</c:v>
                </c:pt>
                <c:pt idx="62">
                  <c:v>109.414455390713</c:v>
                </c:pt>
                <c:pt idx="63">
                  <c:v>111.553530896615</c:v>
                </c:pt>
                <c:pt idx="64">
                  <c:v>112.989404871029</c:v>
                </c:pt>
                <c:pt idx="65">
                  <c:v>112.67377561477301</c:v>
                </c:pt>
                <c:pt idx="66">
                  <c:v>112.36798949700599</c:v>
                </c:pt>
                <c:pt idx="67">
                  <c:v>112.382693468966</c:v>
                </c:pt>
                <c:pt idx="68">
                  <c:v>113.907858333674</c:v>
                </c:pt>
                <c:pt idx="69">
                  <c:v>115.65590686945799</c:v>
                </c:pt>
                <c:pt idx="70">
                  <c:v>116.51251476449301</c:v>
                </c:pt>
                <c:pt idx="71">
                  <c:v>116.338159109815</c:v>
                </c:pt>
                <c:pt idx="72">
                  <c:v>116.52000313191201</c:v>
                </c:pt>
                <c:pt idx="73">
                  <c:v>118.687609324344</c:v>
                </c:pt>
                <c:pt idx="74">
                  <c:v>121.405410354434</c:v>
                </c:pt>
                <c:pt idx="75">
                  <c:v>123.477946303875</c:v>
                </c:pt>
                <c:pt idx="76">
                  <c:v>123.94350804378</c:v>
                </c:pt>
                <c:pt idx="77">
                  <c:v>124.862830546851</c:v>
                </c:pt>
                <c:pt idx="78">
                  <c:v>125.638651717504</c:v>
                </c:pt>
                <c:pt idx="79">
                  <c:v>127.732189243015</c:v>
                </c:pt>
                <c:pt idx="80">
                  <c:v>129.03559049360999</c:v>
                </c:pt>
                <c:pt idx="81">
                  <c:v>130.68944696342601</c:v>
                </c:pt>
                <c:pt idx="82">
                  <c:v>130.06473676163401</c:v>
                </c:pt>
                <c:pt idx="83">
                  <c:v>130.666781015373</c:v>
                </c:pt>
                <c:pt idx="84">
                  <c:v>130.13899341086099</c:v>
                </c:pt>
                <c:pt idx="85">
                  <c:v>132.82245364644101</c:v>
                </c:pt>
                <c:pt idx="86">
                  <c:v>134.60227598696301</c:v>
                </c:pt>
                <c:pt idx="87">
                  <c:v>137.61921012800801</c:v>
                </c:pt>
                <c:pt idx="88">
                  <c:v>138.85252934100799</c:v>
                </c:pt>
                <c:pt idx="89">
                  <c:v>139.16914655698201</c:v>
                </c:pt>
                <c:pt idx="90">
                  <c:v>141.26886932390499</c:v>
                </c:pt>
                <c:pt idx="91">
                  <c:v>144.36404477518099</c:v>
                </c:pt>
                <c:pt idx="92">
                  <c:v>148.96536678517401</c:v>
                </c:pt>
                <c:pt idx="93">
                  <c:v>150.30476810377499</c:v>
                </c:pt>
                <c:pt idx="94">
                  <c:v>150.313967934537</c:v>
                </c:pt>
                <c:pt idx="95">
                  <c:v>149.65262826242801</c:v>
                </c:pt>
                <c:pt idx="96">
                  <c:v>150.44461664024701</c:v>
                </c:pt>
                <c:pt idx="97">
                  <c:v>152.707695789463</c:v>
                </c:pt>
                <c:pt idx="98">
                  <c:v>153.70658745772599</c:v>
                </c:pt>
                <c:pt idx="99">
                  <c:v>155.36621936018301</c:v>
                </c:pt>
                <c:pt idx="100">
                  <c:v>154.91900652033701</c:v>
                </c:pt>
                <c:pt idx="101">
                  <c:v>156.329131008442</c:v>
                </c:pt>
                <c:pt idx="102">
                  <c:v>155.64766007530201</c:v>
                </c:pt>
                <c:pt idx="103">
                  <c:v>156.387935170807</c:v>
                </c:pt>
                <c:pt idx="104">
                  <c:v>155.26801085957001</c:v>
                </c:pt>
                <c:pt idx="105">
                  <c:v>156.02627147440299</c:v>
                </c:pt>
                <c:pt idx="106">
                  <c:v>156.79678687027601</c:v>
                </c:pt>
                <c:pt idx="107">
                  <c:v>160.507221168212</c:v>
                </c:pt>
                <c:pt idx="108">
                  <c:v>163.353819116517</c:v>
                </c:pt>
                <c:pt idx="109">
                  <c:v>166.63213137145999</c:v>
                </c:pt>
                <c:pt idx="110">
                  <c:v>166.651138506519</c:v>
                </c:pt>
                <c:pt idx="111">
                  <c:v>167.767406819873</c:v>
                </c:pt>
                <c:pt idx="112">
                  <c:v>166.90442043486999</c:v>
                </c:pt>
                <c:pt idx="113">
                  <c:v>169.22113189985899</c:v>
                </c:pt>
                <c:pt idx="114">
                  <c:v>169.36155322649199</c:v>
                </c:pt>
                <c:pt idx="115">
                  <c:v>170.59137215647601</c:v>
                </c:pt>
                <c:pt idx="116">
                  <c:v>166.558875050072</c:v>
                </c:pt>
                <c:pt idx="117">
                  <c:v>161.90201488379901</c:v>
                </c:pt>
                <c:pt idx="118">
                  <c:v>156.04330753776799</c:v>
                </c:pt>
                <c:pt idx="119">
                  <c:v>154.289381736183</c:v>
                </c:pt>
                <c:pt idx="120">
                  <c:v>154.867036108874</c:v>
                </c:pt>
                <c:pt idx="121">
                  <c:v>159.791036181848</c:v>
                </c:pt>
                <c:pt idx="122">
                  <c:v>162.90595147900299</c:v>
                </c:pt>
                <c:pt idx="123">
                  <c:v>161.91425635977501</c:v>
                </c:pt>
                <c:pt idx="124">
                  <c:v>156.683649186281</c:v>
                </c:pt>
                <c:pt idx="125">
                  <c:v>152.83636468143999</c:v>
                </c:pt>
                <c:pt idx="126">
                  <c:v>153.149393290353</c:v>
                </c:pt>
                <c:pt idx="127">
                  <c:v>155.620333213762</c:v>
                </c:pt>
                <c:pt idx="128">
                  <c:v>154.987158228304</c:v>
                </c:pt>
                <c:pt idx="129">
                  <c:v>148.29572967155099</c:v>
                </c:pt>
                <c:pt idx="130">
                  <c:v>139.69426127589699</c:v>
                </c:pt>
                <c:pt idx="131">
                  <c:v>135.39627059036101</c:v>
                </c:pt>
                <c:pt idx="132">
                  <c:v>132.652249393055</c:v>
                </c:pt>
                <c:pt idx="133">
                  <c:v>128.359620971857</c:v>
                </c:pt>
                <c:pt idx="134">
                  <c:v>120.207362481244</c:v>
                </c:pt>
                <c:pt idx="135">
                  <c:v>114.87910257183199</c:v>
                </c:pt>
                <c:pt idx="136">
                  <c:v>111.235465683341</c:v>
                </c:pt>
                <c:pt idx="137">
                  <c:v>111.726629360242</c:v>
                </c:pt>
                <c:pt idx="138">
                  <c:v>110.997084231218</c:v>
                </c:pt>
                <c:pt idx="139">
                  <c:v>108.63442927525701</c:v>
                </c:pt>
                <c:pt idx="140">
                  <c:v>105.36423909379501</c:v>
                </c:pt>
                <c:pt idx="141">
                  <c:v>102.25909352997699</c:v>
                </c:pt>
                <c:pt idx="142">
                  <c:v>103.260323372363</c:v>
                </c:pt>
                <c:pt idx="143">
                  <c:v>104.51003429452101</c:v>
                </c:pt>
                <c:pt idx="144">
                  <c:v>105.204411476671</c:v>
                </c:pt>
                <c:pt idx="145">
                  <c:v>103.178758655097</c:v>
                </c:pt>
                <c:pt idx="146">
                  <c:v>102.664008068871</c:v>
                </c:pt>
                <c:pt idx="147">
                  <c:v>104.92900423839301</c:v>
                </c:pt>
                <c:pt idx="148">
                  <c:v>106.61354524117</c:v>
                </c:pt>
                <c:pt idx="149">
                  <c:v>107.773739030108</c:v>
                </c:pt>
                <c:pt idx="150">
                  <c:v>105.66985966442699</c:v>
                </c:pt>
                <c:pt idx="151">
                  <c:v>104.459832995342</c:v>
                </c:pt>
                <c:pt idx="152">
                  <c:v>103.28091613373699</c:v>
                </c:pt>
                <c:pt idx="153">
                  <c:v>105.520927948647</c:v>
                </c:pt>
                <c:pt idx="154">
                  <c:v>108.819471597369</c:v>
                </c:pt>
                <c:pt idx="155">
                  <c:v>113.125616607065</c:v>
                </c:pt>
                <c:pt idx="156">
                  <c:v>113.337451841667</c:v>
                </c:pt>
                <c:pt idx="157">
                  <c:v>109.37015516254</c:v>
                </c:pt>
                <c:pt idx="158">
                  <c:v>104.683873910922</c:v>
                </c:pt>
                <c:pt idx="159">
                  <c:v>102.80151295096501</c:v>
                </c:pt>
                <c:pt idx="160">
                  <c:v>104.439775376951</c:v>
                </c:pt>
                <c:pt idx="161">
                  <c:v>106.330761971431</c:v>
                </c:pt>
                <c:pt idx="162">
                  <c:v>109.064452964029</c:v>
                </c:pt>
                <c:pt idx="163">
                  <c:v>111.225755353316</c:v>
                </c:pt>
                <c:pt idx="164">
                  <c:v>113.61098816305901</c:v>
                </c:pt>
                <c:pt idx="165">
                  <c:v>115.84260357070001</c:v>
                </c:pt>
                <c:pt idx="166">
                  <c:v>115.855397487107</c:v>
                </c:pt>
                <c:pt idx="167">
                  <c:v>115.364672075747</c:v>
                </c:pt>
                <c:pt idx="168">
                  <c:v>112.043032049063</c:v>
                </c:pt>
                <c:pt idx="169">
                  <c:v>110.07172687561901</c:v>
                </c:pt>
                <c:pt idx="170">
                  <c:v>109.84745291404001</c:v>
                </c:pt>
                <c:pt idx="171">
                  <c:v>111.422217663018</c:v>
                </c:pt>
                <c:pt idx="172">
                  <c:v>112.654704283852</c:v>
                </c:pt>
                <c:pt idx="173">
                  <c:v>113.718338962923</c:v>
                </c:pt>
                <c:pt idx="174">
                  <c:v>116.060324473232</c:v>
                </c:pt>
                <c:pt idx="175">
                  <c:v>118.467799323954</c:v>
                </c:pt>
                <c:pt idx="176">
                  <c:v>118.968323736725</c:v>
                </c:pt>
                <c:pt idx="177">
                  <c:v>117.75016102343</c:v>
                </c:pt>
                <c:pt idx="178">
                  <c:v>116.304558123091</c:v>
                </c:pt>
                <c:pt idx="179">
                  <c:v>116.985599347738</c:v>
                </c:pt>
                <c:pt idx="180">
                  <c:v>116.778196396651</c:v>
                </c:pt>
                <c:pt idx="181">
                  <c:v>119.332413743831</c:v>
                </c:pt>
                <c:pt idx="182">
                  <c:v>121.736620210274</c:v>
                </c:pt>
                <c:pt idx="183">
                  <c:v>125.919337384759</c:v>
                </c:pt>
                <c:pt idx="184">
                  <c:v>126.665369135004</c:v>
                </c:pt>
                <c:pt idx="185">
                  <c:v>126.782153289378</c:v>
                </c:pt>
                <c:pt idx="186">
                  <c:v>124.772806256276</c:v>
                </c:pt>
                <c:pt idx="187">
                  <c:v>124.74982043975599</c:v>
                </c:pt>
                <c:pt idx="188">
                  <c:v>125.224944976464</c:v>
                </c:pt>
                <c:pt idx="189">
                  <c:v>126.79627356963999</c:v>
                </c:pt>
                <c:pt idx="190">
                  <c:v>128.17652849097999</c:v>
                </c:pt>
                <c:pt idx="191">
                  <c:v>129.81173275505699</c:v>
                </c:pt>
                <c:pt idx="192">
                  <c:v>133.091427250463</c:v>
                </c:pt>
                <c:pt idx="193">
                  <c:v>136.076327248414</c:v>
                </c:pt>
                <c:pt idx="194">
                  <c:v>138.05802432243601</c:v>
                </c:pt>
                <c:pt idx="195">
                  <c:v>138.43669445614299</c:v>
                </c:pt>
                <c:pt idx="196">
                  <c:v>138.67500870550501</c:v>
                </c:pt>
                <c:pt idx="197">
                  <c:v>139.388961754896</c:v>
                </c:pt>
                <c:pt idx="198">
                  <c:v>140.176182862622</c:v>
                </c:pt>
                <c:pt idx="199">
                  <c:v>141.75959192616301</c:v>
                </c:pt>
                <c:pt idx="200">
                  <c:v>144.47645139631899</c:v>
                </c:pt>
                <c:pt idx="201">
                  <c:v>146.16319296169499</c:v>
                </c:pt>
                <c:pt idx="202">
                  <c:v>148.94046021795</c:v>
                </c:pt>
                <c:pt idx="203">
                  <c:v>150.120948619811</c:v>
                </c:pt>
                <c:pt idx="204">
                  <c:v>153.155104143345</c:v>
                </c:pt>
                <c:pt idx="205">
                  <c:v>152.509667926866</c:v>
                </c:pt>
                <c:pt idx="206">
                  <c:v>153.930565800663</c:v>
                </c:pt>
                <c:pt idx="207">
                  <c:v>153.62180829878801</c:v>
                </c:pt>
                <c:pt idx="208">
                  <c:v>156.001754786258</c:v>
                </c:pt>
                <c:pt idx="209">
                  <c:v>156.51828974428</c:v>
                </c:pt>
                <c:pt idx="210">
                  <c:v>158.46597449879701</c:v>
                </c:pt>
                <c:pt idx="211">
                  <c:v>161.179562193609</c:v>
                </c:pt>
                <c:pt idx="212">
                  <c:v>163.36522628125999</c:v>
                </c:pt>
                <c:pt idx="213">
                  <c:v>162.862522472846</c:v>
                </c:pt>
                <c:pt idx="214">
                  <c:v>161.08035477170799</c:v>
                </c:pt>
                <c:pt idx="215">
                  <c:v>162.13866452712199</c:v>
                </c:pt>
                <c:pt idx="216">
                  <c:v>164.76635758798801</c:v>
                </c:pt>
                <c:pt idx="217">
                  <c:v>168.322506636957</c:v>
                </c:pt>
                <c:pt idx="218">
                  <c:v>169.96204384793799</c:v>
                </c:pt>
                <c:pt idx="219">
                  <c:v>171.899882434294</c:v>
                </c:pt>
                <c:pt idx="220">
                  <c:v>172.400178411269</c:v>
                </c:pt>
                <c:pt idx="221">
                  <c:v>174.155980955959</c:v>
                </c:pt>
                <c:pt idx="222">
                  <c:v>174.38312110478</c:v>
                </c:pt>
                <c:pt idx="223">
                  <c:v>175.81677919297499</c:v>
                </c:pt>
                <c:pt idx="224">
                  <c:v>178.80959480604801</c:v>
                </c:pt>
                <c:pt idx="225">
                  <c:v>180.95438984975499</c:v>
                </c:pt>
                <c:pt idx="226">
                  <c:v>181.92084501573299</c:v>
                </c:pt>
                <c:pt idx="227">
                  <c:v>180.72510265083</c:v>
                </c:pt>
                <c:pt idx="228">
                  <c:v>181.16625206133801</c:v>
                </c:pt>
                <c:pt idx="229">
                  <c:v>181.901990535511</c:v>
                </c:pt>
                <c:pt idx="230">
                  <c:v>186.400500639981</c:v>
                </c:pt>
                <c:pt idx="231">
                  <c:v>189.851604019132</c:v>
                </c:pt>
                <c:pt idx="232">
                  <c:v>194.46412037231801</c:v>
                </c:pt>
                <c:pt idx="233">
                  <c:v>195.34373491187</c:v>
                </c:pt>
                <c:pt idx="234">
                  <c:v>194.847555938151</c:v>
                </c:pt>
                <c:pt idx="235">
                  <c:v>192.85796510022999</c:v>
                </c:pt>
                <c:pt idx="236">
                  <c:v>192.959063978161</c:v>
                </c:pt>
                <c:pt idx="237">
                  <c:v>194.654445557005</c:v>
                </c:pt>
                <c:pt idx="238">
                  <c:v>194.68107942411399</c:v>
                </c:pt>
                <c:pt idx="239">
                  <c:v>193.661476338721</c:v>
                </c:pt>
                <c:pt idx="240">
                  <c:v>191.56346388029499</c:v>
                </c:pt>
                <c:pt idx="241">
                  <c:v>194.34954569158501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F0F-4155-94DF-753A92B3CD78}"/>
            </c:ext>
          </c:extLst>
        </c:ser>
        <c:ser>
          <c:idx val="4"/>
          <c:order val="1"/>
          <c:tx>
            <c:strRef>
              <c:f>'U.S. EW - By Segment'!$N$5</c:f>
              <c:strCache>
                <c:ptCount val="1"/>
                <c:pt idx="0">
                  <c:v>U.S. General Commercial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'U.S. EW - By Segment'!$K$6:$K$247</c:f>
              <c:numCache>
                <c:formatCode>[$-409]mmm\-yy;@</c:formatCode>
                <c:ptCount val="242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</c:numCache>
            </c:numRef>
          </c:xVal>
          <c:yVal>
            <c:numRef>
              <c:f>'U.S. EW - By Segment'!$N$6:$N$247</c:f>
              <c:numCache>
                <c:formatCode>#,##0_);[Red]\(#,##0\)</c:formatCode>
                <c:ptCount val="242"/>
                <c:pt idx="0">
                  <c:v>75.903110645681707</c:v>
                </c:pt>
                <c:pt idx="1">
                  <c:v>76.189915543541304</c:v>
                </c:pt>
                <c:pt idx="2">
                  <c:v>76.214616204810895</c:v>
                </c:pt>
                <c:pt idx="3">
                  <c:v>77.167947486932206</c:v>
                </c:pt>
                <c:pt idx="4">
                  <c:v>78.083041571213201</c:v>
                </c:pt>
                <c:pt idx="5">
                  <c:v>79.522595898297894</c:v>
                </c:pt>
                <c:pt idx="6">
                  <c:v>79.327280807530101</c:v>
                </c:pt>
                <c:pt idx="7">
                  <c:v>78.833612945963594</c:v>
                </c:pt>
                <c:pt idx="8">
                  <c:v>78.305215088678395</c:v>
                </c:pt>
                <c:pt idx="9">
                  <c:v>79.401720406130593</c:v>
                </c:pt>
                <c:pt idx="10">
                  <c:v>80.870345189116307</c:v>
                </c:pt>
                <c:pt idx="11">
                  <c:v>82.219996061250697</c:v>
                </c:pt>
                <c:pt idx="12">
                  <c:v>82.661249228320699</c:v>
                </c:pt>
                <c:pt idx="13">
                  <c:v>82.911583043044104</c:v>
                </c:pt>
                <c:pt idx="14">
                  <c:v>83.409277637965204</c:v>
                </c:pt>
                <c:pt idx="15">
                  <c:v>84.490369430922797</c:v>
                </c:pt>
                <c:pt idx="16">
                  <c:v>85.420100410268603</c:v>
                </c:pt>
                <c:pt idx="17">
                  <c:v>86.398647895261803</c:v>
                </c:pt>
                <c:pt idx="18">
                  <c:v>86.670907976333595</c:v>
                </c:pt>
                <c:pt idx="19">
                  <c:v>86.921075848150096</c:v>
                </c:pt>
                <c:pt idx="20">
                  <c:v>87.089964272931994</c:v>
                </c:pt>
                <c:pt idx="21">
                  <c:v>87.629493772937806</c:v>
                </c:pt>
                <c:pt idx="22">
                  <c:v>88.769223716426396</c:v>
                </c:pt>
                <c:pt idx="23">
                  <c:v>89.865692600510698</c:v>
                </c:pt>
                <c:pt idx="24">
                  <c:v>91.1410809410974</c:v>
                </c:pt>
                <c:pt idx="25">
                  <c:v>91.621026030928803</c:v>
                </c:pt>
                <c:pt idx="26">
                  <c:v>92.226931553590802</c:v>
                </c:pt>
                <c:pt idx="27">
                  <c:v>93.293844699066398</c:v>
                </c:pt>
                <c:pt idx="28">
                  <c:v>95.338413300941994</c:v>
                </c:pt>
                <c:pt idx="29">
                  <c:v>97.2188989506909</c:v>
                </c:pt>
                <c:pt idx="30">
                  <c:v>97.074713855019596</c:v>
                </c:pt>
                <c:pt idx="31">
                  <c:v>96.031944535107598</c:v>
                </c:pt>
                <c:pt idx="32">
                  <c:v>95.560400210395898</c:v>
                </c:pt>
                <c:pt idx="33">
                  <c:v>97.173028101070997</c:v>
                </c:pt>
                <c:pt idx="34">
                  <c:v>98.8992365287654</c:v>
                </c:pt>
                <c:pt idx="35">
                  <c:v>100</c:v>
                </c:pt>
                <c:pt idx="36">
                  <c:v>100.121484919613</c:v>
                </c:pt>
                <c:pt idx="37">
                  <c:v>99.881624787587498</c:v>
                </c:pt>
                <c:pt idx="38">
                  <c:v>99.595367086446203</c:v>
                </c:pt>
                <c:pt idx="39">
                  <c:v>99.552359599053901</c:v>
                </c:pt>
                <c:pt idx="40">
                  <c:v>100.187167239819</c:v>
                </c:pt>
                <c:pt idx="41">
                  <c:v>101.792848976955</c:v>
                </c:pt>
                <c:pt idx="42">
                  <c:v>103.566887306623</c:v>
                </c:pt>
                <c:pt idx="43">
                  <c:v>105.380304625888</c:v>
                </c:pt>
                <c:pt idx="44">
                  <c:v>106.454144962407</c:v>
                </c:pt>
                <c:pt idx="45">
                  <c:v>106.366086909499</c:v>
                </c:pt>
                <c:pt idx="46">
                  <c:v>105.553746180481</c:v>
                </c:pt>
                <c:pt idx="47">
                  <c:v>104.601641216224</c:v>
                </c:pt>
                <c:pt idx="48">
                  <c:v>105.314494521436</c:v>
                </c:pt>
                <c:pt idx="49">
                  <c:v>106.82978753998501</c:v>
                </c:pt>
                <c:pt idx="50">
                  <c:v>108.80009393322401</c:v>
                </c:pt>
                <c:pt idx="51">
                  <c:v>109.69524346438</c:v>
                </c:pt>
                <c:pt idx="52">
                  <c:v>110.468629050815</c:v>
                </c:pt>
                <c:pt idx="53">
                  <c:v>111.10768663170001</c:v>
                </c:pt>
                <c:pt idx="54">
                  <c:v>112.05148898259201</c:v>
                </c:pt>
                <c:pt idx="55">
                  <c:v>112.86150091931</c:v>
                </c:pt>
                <c:pt idx="56">
                  <c:v>114.054931185501</c:v>
                </c:pt>
                <c:pt idx="57">
                  <c:v>115.841617437474</c:v>
                </c:pt>
                <c:pt idx="58">
                  <c:v>117.997762875248</c:v>
                </c:pt>
                <c:pt idx="59">
                  <c:v>119.588976388437</c:v>
                </c:pt>
                <c:pt idx="60">
                  <c:v>119.731912118441</c:v>
                </c:pt>
                <c:pt idx="61">
                  <c:v>119.505221261033</c:v>
                </c:pt>
                <c:pt idx="62">
                  <c:v>119.976335291846</c:v>
                </c:pt>
                <c:pt idx="63">
                  <c:v>121.62442575085301</c:v>
                </c:pt>
                <c:pt idx="64">
                  <c:v>123.260749210014</c:v>
                </c:pt>
                <c:pt idx="65">
                  <c:v>124.58854407580399</c:v>
                </c:pt>
                <c:pt idx="66">
                  <c:v>125.862786918751</c:v>
                </c:pt>
                <c:pt idx="67">
                  <c:v>127.351575214542</c:v>
                </c:pt>
                <c:pt idx="68">
                  <c:v>128.86924372071701</c:v>
                </c:pt>
                <c:pt idx="69">
                  <c:v>129.613423469873</c:v>
                </c:pt>
                <c:pt idx="70">
                  <c:v>130.022416246684</c:v>
                </c:pt>
                <c:pt idx="71">
                  <c:v>130.89086014485099</c:v>
                </c:pt>
                <c:pt idx="72">
                  <c:v>132.42416110247601</c:v>
                </c:pt>
                <c:pt idx="73">
                  <c:v>134.90547559262899</c:v>
                </c:pt>
                <c:pt idx="74">
                  <c:v>137.221210708255</c:v>
                </c:pt>
                <c:pt idx="75">
                  <c:v>139.77844652617401</c:v>
                </c:pt>
                <c:pt idx="76">
                  <c:v>141.61711461119199</c:v>
                </c:pt>
                <c:pt idx="77">
                  <c:v>144.043598498194</c:v>
                </c:pt>
                <c:pt idx="78">
                  <c:v>146.33653535878</c:v>
                </c:pt>
                <c:pt idx="79">
                  <c:v>148.70928937906299</c:v>
                </c:pt>
                <c:pt idx="80">
                  <c:v>149.65571802968299</c:v>
                </c:pt>
                <c:pt idx="81">
                  <c:v>149.02523250697601</c:v>
                </c:pt>
                <c:pt idx="82">
                  <c:v>148.705318131046</c:v>
                </c:pt>
                <c:pt idx="83">
                  <c:v>149.940488945966</c:v>
                </c:pt>
                <c:pt idx="84">
                  <c:v>153.43010130581499</c:v>
                </c:pt>
                <c:pt idx="85">
                  <c:v>157.48101561897499</c:v>
                </c:pt>
                <c:pt idx="86">
                  <c:v>161.22844397622001</c:v>
                </c:pt>
                <c:pt idx="87">
                  <c:v>163.81767539051901</c:v>
                </c:pt>
                <c:pt idx="88">
                  <c:v>165.577924987226</c:v>
                </c:pt>
                <c:pt idx="89">
                  <c:v>167.23892561071901</c:v>
                </c:pt>
                <c:pt idx="90">
                  <c:v>168.62478737274901</c:v>
                </c:pt>
                <c:pt idx="91">
                  <c:v>170.82387585863299</c:v>
                </c:pt>
                <c:pt idx="92">
                  <c:v>172.040446605086</c:v>
                </c:pt>
                <c:pt idx="93">
                  <c:v>173.41440964706001</c:v>
                </c:pt>
                <c:pt idx="94">
                  <c:v>173.34383189723499</c:v>
                </c:pt>
                <c:pt idx="95">
                  <c:v>175.20603266503301</c:v>
                </c:pt>
                <c:pt idx="96">
                  <c:v>176.92776220217101</c:v>
                </c:pt>
                <c:pt idx="97">
                  <c:v>179.68214380276899</c:v>
                </c:pt>
                <c:pt idx="98">
                  <c:v>180.44152924009401</c:v>
                </c:pt>
                <c:pt idx="99">
                  <c:v>181.580753361728</c:v>
                </c:pt>
                <c:pt idx="100">
                  <c:v>182.30980075210499</c:v>
                </c:pt>
                <c:pt idx="101">
                  <c:v>184.10551737428401</c:v>
                </c:pt>
                <c:pt idx="102">
                  <c:v>184.451359793135</c:v>
                </c:pt>
                <c:pt idx="103">
                  <c:v>183.820651990512</c:v>
                </c:pt>
                <c:pt idx="104">
                  <c:v>181.61578928461799</c:v>
                </c:pt>
                <c:pt idx="105">
                  <c:v>179.19114978298899</c:v>
                </c:pt>
                <c:pt idx="106">
                  <c:v>178.901075823681</c:v>
                </c:pt>
                <c:pt idx="107">
                  <c:v>179.89339999787001</c:v>
                </c:pt>
                <c:pt idx="108">
                  <c:v>182.89050162873801</c:v>
                </c:pt>
                <c:pt idx="109">
                  <c:v>184.70933344551199</c:v>
                </c:pt>
                <c:pt idx="110">
                  <c:v>186.48269618326</c:v>
                </c:pt>
                <c:pt idx="111">
                  <c:v>187.91848604367999</c:v>
                </c:pt>
                <c:pt idx="112">
                  <c:v>188.716422983331</c:v>
                </c:pt>
                <c:pt idx="113">
                  <c:v>190.29820729457799</c:v>
                </c:pt>
                <c:pt idx="114">
                  <c:v>190.790670827219</c:v>
                </c:pt>
                <c:pt idx="115">
                  <c:v>192.223051760929</c:v>
                </c:pt>
                <c:pt idx="116">
                  <c:v>190.423061457388</c:v>
                </c:pt>
                <c:pt idx="117">
                  <c:v>186.662055993221</c:v>
                </c:pt>
                <c:pt idx="118">
                  <c:v>183.12389674347301</c:v>
                </c:pt>
                <c:pt idx="119">
                  <c:v>182.798809825506</c:v>
                </c:pt>
                <c:pt idx="120">
                  <c:v>184.90673998692</c:v>
                </c:pt>
                <c:pt idx="121">
                  <c:v>184.99030605982</c:v>
                </c:pt>
                <c:pt idx="122">
                  <c:v>182.26767240657301</c:v>
                </c:pt>
                <c:pt idx="123">
                  <c:v>178.66079321952299</c:v>
                </c:pt>
                <c:pt idx="124">
                  <c:v>176.663219582219</c:v>
                </c:pt>
                <c:pt idx="125">
                  <c:v>176.62330074876201</c:v>
                </c:pt>
                <c:pt idx="126">
                  <c:v>175.82421624843499</c:v>
                </c:pt>
                <c:pt idx="127">
                  <c:v>175.204050434744</c:v>
                </c:pt>
                <c:pt idx="128">
                  <c:v>171.536103843272</c:v>
                </c:pt>
                <c:pt idx="129">
                  <c:v>168.90372662258</c:v>
                </c:pt>
                <c:pt idx="130">
                  <c:v>162.69366755581501</c:v>
                </c:pt>
                <c:pt idx="131">
                  <c:v>159.364902272482</c:v>
                </c:pt>
                <c:pt idx="132">
                  <c:v>154.015364388395</c:v>
                </c:pt>
                <c:pt idx="133">
                  <c:v>151.95700070182099</c:v>
                </c:pt>
                <c:pt idx="134">
                  <c:v>148.006485844178</c:v>
                </c:pt>
                <c:pt idx="135">
                  <c:v>146.34690034547501</c:v>
                </c:pt>
                <c:pt idx="136">
                  <c:v>144.855046734985</c:v>
                </c:pt>
                <c:pt idx="137">
                  <c:v>145.77314546679699</c:v>
                </c:pt>
                <c:pt idx="138">
                  <c:v>146.32455179585</c:v>
                </c:pt>
                <c:pt idx="139">
                  <c:v>145.79195272016801</c:v>
                </c:pt>
                <c:pt idx="140">
                  <c:v>142.10282575577901</c:v>
                </c:pt>
                <c:pt idx="141">
                  <c:v>137.25342132725399</c:v>
                </c:pt>
                <c:pt idx="142">
                  <c:v>134.687922495245</c:v>
                </c:pt>
                <c:pt idx="143">
                  <c:v>134.62775509744199</c:v>
                </c:pt>
                <c:pt idx="144">
                  <c:v>136.50511232702701</c:v>
                </c:pt>
                <c:pt idx="145">
                  <c:v>137.91365539070301</c:v>
                </c:pt>
                <c:pt idx="146">
                  <c:v>137.501325941978</c:v>
                </c:pt>
                <c:pt idx="147">
                  <c:v>134.36683412742801</c:v>
                </c:pt>
                <c:pt idx="148">
                  <c:v>129.97408710572299</c:v>
                </c:pt>
                <c:pt idx="149">
                  <c:v>127.521944907777</c:v>
                </c:pt>
                <c:pt idx="150">
                  <c:v>128.133699952227</c:v>
                </c:pt>
                <c:pt idx="151">
                  <c:v>129.85978066005401</c:v>
                </c:pt>
                <c:pt idx="152">
                  <c:v>129.490910658427</c:v>
                </c:pt>
                <c:pt idx="153">
                  <c:v>127.075984714139</c:v>
                </c:pt>
                <c:pt idx="154">
                  <c:v>124.750297859108</c:v>
                </c:pt>
                <c:pt idx="155">
                  <c:v>124.605377338588</c:v>
                </c:pt>
                <c:pt idx="156">
                  <c:v>124.090248115701</c:v>
                </c:pt>
                <c:pt idx="157">
                  <c:v>123.972811057889</c:v>
                </c:pt>
                <c:pt idx="158">
                  <c:v>123.290793053732</c:v>
                </c:pt>
                <c:pt idx="159">
                  <c:v>124.084282606171</c:v>
                </c:pt>
                <c:pt idx="160">
                  <c:v>124.05731062391899</c:v>
                </c:pt>
                <c:pt idx="161">
                  <c:v>123.79991858187999</c:v>
                </c:pt>
                <c:pt idx="162">
                  <c:v>123.054775682368</c:v>
                </c:pt>
                <c:pt idx="163">
                  <c:v>124.143170672607</c:v>
                </c:pt>
                <c:pt idx="164">
                  <c:v>125.62578837481701</c:v>
                </c:pt>
                <c:pt idx="165">
                  <c:v>126.79978857411101</c:v>
                </c:pt>
                <c:pt idx="166">
                  <c:v>126.411218756813</c:v>
                </c:pt>
                <c:pt idx="167">
                  <c:v>125.48961491569101</c:v>
                </c:pt>
                <c:pt idx="168">
                  <c:v>124.061759618807</c:v>
                </c:pt>
                <c:pt idx="169">
                  <c:v>122.58550014614799</c:v>
                </c:pt>
                <c:pt idx="170">
                  <c:v>123.264218853161</c:v>
                </c:pt>
                <c:pt idx="171">
                  <c:v>124.07402215276799</c:v>
                </c:pt>
                <c:pt idx="172">
                  <c:v>126.00059167215601</c:v>
                </c:pt>
                <c:pt idx="173">
                  <c:v>126.51327797557001</c:v>
                </c:pt>
                <c:pt idx="174">
                  <c:v>127.345226597844</c:v>
                </c:pt>
                <c:pt idx="175">
                  <c:v>127.733474240433</c:v>
                </c:pt>
                <c:pt idx="176">
                  <c:v>128.58003754772699</c:v>
                </c:pt>
                <c:pt idx="177">
                  <c:v>130.453504873003</c:v>
                </c:pt>
                <c:pt idx="178">
                  <c:v>132.235703689796</c:v>
                </c:pt>
                <c:pt idx="179">
                  <c:v>133.66334216492399</c:v>
                </c:pt>
                <c:pt idx="180">
                  <c:v>132.81378980755699</c:v>
                </c:pt>
                <c:pt idx="181">
                  <c:v>131.14860452219099</c:v>
                </c:pt>
                <c:pt idx="182">
                  <c:v>130.15251651624601</c:v>
                </c:pt>
                <c:pt idx="183">
                  <c:v>131.500421876833</c:v>
                </c:pt>
                <c:pt idx="184">
                  <c:v>133.97962174269</c:v>
                </c:pt>
                <c:pt idx="185">
                  <c:v>136.677195285051</c:v>
                </c:pt>
                <c:pt idx="186">
                  <c:v>138.24211393321201</c:v>
                </c:pt>
                <c:pt idx="187">
                  <c:v>139.306969781672</c:v>
                </c:pt>
                <c:pt idx="188">
                  <c:v>140.15785969881301</c:v>
                </c:pt>
                <c:pt idx="189">
                  <c:v>140.18946117072699</c:v>
                </c:pt>
                <c:pt idx="190">
                  <c:v>140.442995694584</c:v>
                </c:pt>
                <c:pt idx="191">
                  <c:v>141.70938546651101</c:v>
                </c:pt>
                <c:pt idx="192">
                  <c:v>144.44875552191999</c:v>
                </c:pt>
                <c:pt idx="193">
                  <c:v>145.91394427283501</c:v>
                </c:pt>
                <c:pt idx="194">
                  <c:v>146.482946549671</c:v>
                </c:pt>
                <c:pt idx="195">
                  <c:v>146.145264554129</c:v>
                </c:pt>
                <c:pt idx="196">
                  <c:v>147.794264667346</c:v>
                </c:pt>
                <c:pt idx="197">
                  <c:v>150.05115111626</c:v>
                </c:pt>
                <c:pt idx="198">
                  <c:v>153.274371948262</c:v>
                </c:pt>
                <c:pt idx="199">
                  <c:v>155.763083994597</c:v>
                </c:pt>
                <c:pt idx="200">
                  <c:v>157.81678249743899</c:v>
                </c:pt>
                <c:pt idx="201">
                  <c:v>158.31422497460699</c:v>
                </c:pt>
                <c:pt idx="202">
                  <c:v>158.94043934703899</c:v>
                </c:pt>
                <c:pt idx="203">
                  <c:v>159.25057136434</c:v>
                </c:pt>
                <c:pt idx="204">
                  <c:v>160.243517997265</c:v>
                </c:pt>
                <c:pt idx="205">
                  <c:v>160.28275175830399</c:v>
                </c:pt>
                <c:pt idx="206">
                  <c:v>161.668040623135</c:v>
                </c:pt>
                <c:pt idx="207">
                  <c:v>163.032327565267</c:v>
                </c:pt>
                <c:pt idx="208">
                  <c:v>166.36626154724499</c:v>
                </c:pt>
                <c:pt idx="209">
                  <c:v>169.02404305678499</c:v>
                </c:pt>
                <c:pt idx="210">
                  <c:v>170.82356257269799</c:v>
                </c:pt>
                <c:pt idx="211">
                  <c:v>171.14630196258199</c:v>
                </c:pt>
                <c:pt idx="212">
                  <c:v>171.42626685336899</c:v>
                </c:pt>
                <c:pt idx="213">
                  <c:v>171.33981088764199</c:v>
                </c:pt>
                <c:pt idx="214">
                  <c:v>172.52158484067601</c:v>
                </c:pt>
                <c:pt idx="215">
                  <c:v>174.57038394143299</c:v>
                </c:pt>
                <c:pt idx="216">
                  <c:v>178.46286700659201</c:v>
                </c:pt>
                <c:pt idx="217">
                  <c:v>179.77583033847699</c:v>
                </c:pt>
                <c:pt idx="218">
                  <c:v>179.61020792977001</c:v>
                </c:pt>
                <c:pt idx="219">
                  <c:v>177.46750817218799</c:v>
                </c:pt>
                <c:pt idx="220">
                  <c:v>178.71771353361601</c:v>
                </c:pt>
                <c:pt idx="221">
                  <c:v>180.82892365857899</c:v>
                </c:pt>
                <c:pt idx="222">
                  <c:v>185.40847739274</c:v>
                </c:pt>
                <c:pt idx="223">
                  <c:v>187.90907890027199</c:v>
                </c:pt>
                <c:pt idx="224">
                  <c:v>190.73302295678499</c:v>
                </c:pt>
                <c:pt idx="225">
                  <c:v>189.95049974934301</c:v>
                </c:pt>
                <c:pt idx="226">
                  <c:v>190.55198790759701</c:v>
                </c:pt>
                <c:pt idx="227">
                  <c:v>191.42492272989199</c:v>
                </c:pt>
                <c:pt idx="228">
                  <c:v>196.07578801224</c:v>
                </c:pt>
                <c:pt idx="229">
                  <c:v>200.93203160402001</c:v>
                </c:pt>
                <c:pt idx="230">
                  <c:v>205.05892834585899</c:v>
                </c:pt>
                <c:pt idx="231">
                  <c:v>208.87047556763</c:v>
                </c:pt>
                <c:pt idx="232">
                  <c:v>213.72740885089701</c:v>
                </c:pt>
                <c:pt idx="233">
                  <c:v>219.92922980860499</c:v>
                </c:pt>
                <c:pt idx="234">
                  <c:v>223.84438684649601</c:v>
                </c:pt>
                <c:pt idx="235">
                  <c:v>223.564171965702</c:v>
                </c:pt>
                <c:pt idx="236">
                  <c:v>221.86367444918</c:v>
                </c:pt>
                <c:pt idx="237">
                  <c:v>218.60197185731201</c:v>
                </c:pt>
                <c:pt idx="238">
                  <c:v>220.482781757293</c:v>
                </c:pt>
                <c:pt idx="239">
                  <c:v>221.10924828064501</c:v>
                </c:pt>
                <c:pt idx="240">
                  <c:v>227.569491424663</c:v>
                </c:pt>
                <c:pt idx="241">
                  <c:v>230.76238429411299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F0F-4155-94DF-753A92B3CD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6064464"/>
        <c:axId val="486062112"/>
      </c:scatterChart>
      <c:valAx>
        <c:axId val="486064464"/>
        <c:scaling>
          <c:orientation val="minMax"/>
          <c:max val="43159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486062112"/>
        <c:crosses val="autoZero"/>
        <c:crossBetween val="midCat"/>
        <c:majorUnit val="365"/>
      </c:valAx>
      <c:valAx>
        <c:axId val="48606211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486064464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4.7809077341268179E-2"/>
          <c:w val="1"/>
          <c:h val="5.3828324935318923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1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19184508957254"/>
          <c:y val="0.13494968209187755"/>
          <c:w val="0.82624034424539439"/>
          <c:h val="0.79910340084494791"/>
        </c:manualLayout>
      </c:layout>
      <c:scatterChart>
        <c:scatterStyle val="lineMarker"/>
        <c:varyColors val="0"/>
        <c:ser>
          <c:idx val="0"/>
          <c:order val="0"/>
          <c:tx>
            <c:strRef>
              <c:f>'National-NonDistress'!$Q$5</c:f>
              <c:strCache>
                <c:ptCount val="1"/>
                <c:pt idx="0">
                  <c:v>U.S. Composite</c:v>
                </c:pt>
              </c:strCache>
            </c:strRef>
          </c:tx>
          <c:spPr>
            <a:ln w="38100">
              <a:solidFill>
                <a:srgbClr val="D56509"/>
              </a:solidFill>
            </a:ln>
          </c:spPr>
          <c:marker>
            <c:symbol val="none"/>
          </c:marker>
          <c:xVal>
            <c:numRef>
              <c:f>'National-NonDistress'!$P$6:$P$247</c:f>
              <c:numCache>
                <c:formatCode>[$-409]mmm\-yy;@</c:formatCode>
                <c:ptCount val="242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</c:numCache>
            </c:numRef>
          </c:xVal>
          <c:yVal>
            <c:numRef>
              <c:f>'National-NonDistress'!$Q$6:$Q$247</c:f>
              <c:numCache>
                <c:formatCode>_(* #,##0_);_(* \(#,##0\);_(* "-"??_);_(@_)</c:formatCode>
                <c:ptCount val="242"/>
                <c:pt idx="0">
                  <c:v>78.410531591806205</c:v>
                </c:pt>
                <c:pt idx="1">
                  <c:v>78.043627626575699</c:v>
                </c:pt>
                <c:pt idx="2">
                  <c:v>77.804197131763502</c:v>
                </c:pt>
                <c:pt idx="3">
                  <c:v>78.578787350331794</c:v>
                </c:pt>
                <c:pt idx="4">
                  <c:v>79.624030439469493</c:v>
                </c:pt>
                <c:pt idx="5">
                  <c:v>80.821255308834594</c:v>
                </c:pt>
                <c:pt idx="6">
                  <c:v>80.670529005867905</c:v>
                </c:pt>
                <c:pt idx="7">
                  <c:v>79.948085435963804</c:v>
                </c:pt>
                <c:pt idx="8">
                  <c:v>79.608374629541302</c:v>
                </c:pt>
                <c:pt idx="9">
                  <c:v>80.561916239260299</c:v>
                </c:pt>
                <c:pt idx="10">
                  <c:v>82.420948770857706</c:v>
                </c:pt>
                <c:pt idx="11">
                  <c:v>83.818069352936007</c:v>
                </c:pt>
                <c:pt idx="12">
                  <c:v>84.331311793727807</c:v>
                </c:pt>
                <c:pt idx="13">
                  <c:v>83.982111970256796</c:v>
                </c:pt>
                <c:pt idx="14">
                  <c:v>84.054364824144102</c:v>
                </c:pt>
                <c:pt idx="15">
                  <c:v>84.934393744345201</c:v>
                </c:pt>
                <c:pt idx="16">
                  <c:v>86.317949507725402</c:v>
                </c:pt>
                <c:pt idx="17">
                  <c:v>87.614437069119703</c:v>
                </c:pt>
                <c:pt idx="18">
                  <c:v>88.393221762424901</c:v>
                </c:pt>
                <c:pt idx="19">
                  <c:v>88.541717519817794</c:v>
                </c:pt>
                <c:pt idx="20">
                  <c:v>88.813797985284907</c:v>
                </c:pt>
                <c:pt idx="21">
                  <c:v>89.178428482243504</c:v>
                </c:pt>
                <c:pt idx="22">
                  <c:v>90.335430563996198</c:v>
                </c:pt>
                <c:pt idx="23">
                  <c:v>91.032856044922497</c:v>
                </c:pt>
                <c:pt idx="24">
                  <c:v>92.272538030278099</c:v>
                </c:pt>
                <c:pt idx="25">
                  <c:v>92.612194121412699</c:v>
                </c:pt>
                <c:pt idx="26">
                  <c:v>93.234158922310797</c:v>
                </c:pt>
                <c:pt idx="27">
                  <c:v>93.903888220195796</c:v>
                </c:pt>
                <c:pt idx="28">
                  <c:v>95.680688859540695</c:v>
                </c:pt>
                <c:pt idx="29">
                  <c:v>97.751028755163702</c:v>
                </c:pt>
                <c:pt idx="30">
                  <c:v>98.295332085253605</c:v>
                </c:pt>
                <c:pt idx="31">
                  <c:v>97.998993699729795</c:v>
                </c:pt>
                <c:pt idx="32">
                  <c:v>97.429107433588797</c:v>
                </c:pt>
                <c:pt idx="33">
                  <c:v>98.478768457042705</c:v>
                </c:pt>
                <c:pt idx="34">
                  <c:v>99.361550656801697</c:v>
                </c:pt>
                <c:pt idx="35">
                  <c:v>100</c:v>
                </c:pt>
                <c:pt idx="36">
                  <c:v>100.106213168309</c:v>
                </c:pt>
                <c:pt idx="37">
                  <c:v>100.278883901442</c:v>
                </c:pt>
                <c:pt idx="38">
                  <c:v>100.363672739165</c:v>
                </c:pt>
                <c:pt idx="39">
                  <c:v>100.416773106005</c:v>
                </c:pt>
                <c:pt idx="40">
                  <c:v>100.74715278226699</c:v>
                </c:pt>
                <c:pt idx="41">
                  <c:v>102.041040793562</c:v>
                </c:pt>
                <c:pt idx="42">
                  <c:v>103.694348986598</c:v>
                </c:pt>
                <c:pt idx="43">
                  <c:v>105.638537843272</c:v>
                </c:pt>
                <c:pt idx="44">
                  <c:v>106.660266546645</c:v>
                </c:pt>
                <c:pt idx="45">
                  <c:v>106.349713145325</c:v>
                </c:pt>
                <c:pt idx="46">
                  <c:v>105.3233728852</c:v>
                </c:pt>
                <c:pt idx="47">
                  <c:v>104.33907963680799</c:v>
                </c:pt>
                <c:pt idx="48">
                  <c:v>104.87753093112801</c:v>
                </c:pt>
                <c:pt idx="49">
                  <c:v>106.108948149976</c:v>
                </c:pt>
                <c:pt idx="50">
                  <c:v>107.692331046739</c:v>
                </c:pt>
                <c:pt idx="51">
                  <c:v>108.45027159977001</c:v>
                </c:pt>
                <c:pt idx="52">
                  <c:v>109.08478945154999</c:v>
                </c:pt>
                <c:pt idx="53">
                  <c:v>109.747273016056</c:v>
                </c:pt>
                <c:pt idx="54">
                  <c:v>110.78069756071601</c:v>
                </c:pt>
                <c:pt idx="55">
                  <c:v>111.840145890062</c:v>
                </c:pt>
                <c:pt idx="56">
                  <c:v>113.208036892227</c:v>
                </c:pt>
                <c:pt idx="57">
                  <c:v>114.934757197065</c:v>
                </c:pt>
                <c:pt idx="58">
                  <c:v>116.749197514716</c:v>
                </c:pt>
                <c:pt idx="59">
                  <c:v>117.82171512356599</c:v>
                </c:pt>
                <c:pt idx="60">
                  <c:v>117.72791938372499</c:v>
                </c:pt>
                <c:pt idx="61">
                  <c:v>117.57072826139201</c:v>
                </c:pt>
                <c:pt idx="62">
                  <c:v>118.422217980627</c:v>
                </c:pt>
                <c:pt idx="63">
                  <c:v>120.24641497553201</c:v>
                </c:pt>
                <c:pt idx="64">
                  <c:v>121.85975250373799</c:v>
                </c:pt>
                <c:pt idx="65">
                  <c:v>122.864749117347</c:v>
                </c:pt>
                <c:pt idx="66">
                  <c:v>123.795773968275</c:v>
                </c:pt>
                <c:pt idx="67">
                  <c:v>124.969656142557</c:v>
                </c:pt>
                <c:pt idx="68">
                  <c:v>126.441408227374</c:v>
                </c:pt>
                <c:pt idx="69">
                  <c:v>127.325946742946</c:v>
                </c:pt>
                <c:pt idx="70">
                  <c:v>127.76550704099699</c:v>
                </c:pt>
                <c:pt idx="71">
                  <c:v>128.40947413437701</c:v>
                </c:pt>
                <c:pt idx="72">
                  <c:v>129.72487398932401</c:v>
                </c:pt>
                <c:pt idx="73">
                  <c:v>132.19931729595001</c:v>
                </c:pt>
                <c:pt idx="74">
                  <c:v>134.627383122797</c:v>
                </c:pt>
                <c:pt idx="75">
                  <c:v>137.15826911953101</c:v>
                </c:pt>
                <c:pt idx="76">
                  <c:v>138.72363309818601</c:v>
                </c:pt>
                <c:pt idx="77">
                  <c:v>140.885560624005</c:v>
                </c:pt>
                <c:pt idx="78">
                  <c:v>142.869547165211</c:v>
                </c:pt>
                <c:pt idx="79">
                  <c:v>145.14847275019099</c:v>
                </c:pt>
                <c:pt idx="80">
                  <c:v>146.092515794863</c:v>
                </c:pt>
                <c:pt idx="81">
                  <c:v>145.744531310593</c:v>
                </c:pt>
                <c:pt idx="82">
                  <c:v>145.29783463010099</c:v>
                </c:pt>
                <c:pt idx="83">
                  <c:v>146.38792042223099</c:v>
                </c:pt>
                <c:pt idx="84">
                  <c:v>149.29938324513401</c:v>
                </c:pt>
                <c:pt idx="85">
                  <c:v>153.18504433729601</c:v>
                </c:pt>
                <c:pt idx="86">
                  <c:v>156.58589336341299</c:v>
                </c:pt>
                <c:pt idx="87">
                  <c:v>159.12945596741201</c:v>
                </c:pt>
                <c:pt idx="88">
                  <c:v>160.59103605399301</c:v>
                </c:pt>
                <c:pt idx="89">
                  <c:v>161.791478654126</c:v>
                </c:pt>
                <c:pt idx="90">
                  <c:v>163.170889105968</c:v>
                </c:pt>
                <c:pt idx="91">
                  <c:v>165.49620565747901</c:v>
                </c:pt>
                <c:pt idx="92">
                  <c:v>167.53169187341999</c:v>
                </c:pt>
                <c:pt idx="93">
                  <c:v>168.960570884064</c:v>
                </c:pt>
                <c:pt idx="94">
                  <c:v>168.94365774389101</c:v>
                </c:pt>
                <c:pt idx="95">
                  <c:v>170.231766730174</c:v>
                </c:pt>
                <c:pt idx="96">
                  <c:v>171.873234419054</c:v>
                </c:pt>
                <c:pt idx="97">
                  <c:v>174.69816247543901</c:v>
                </c:pt>
                <c:pt idx="98">
                  <c:v>175.68496816594799</c:v>
                </c:pt>
                <c:pt idx="99">
                  <c:v>177.025417258913</c:v>
                </c:pt>
                <c:pt idx="100">
                  <c:v>177.50339542360001</c:v>
                </c:pt>
                <c:pt idx="101">
                  <c:v>179.13571295376499</c:v>
                </c:pt>
                <c:pt idx="102">
                  <c:v>179.078460465798</c:v>
                </c:pt>
                <c:pt idx="103">
                  <c:v>178.60399042913201</c:v>
                </c:pt>
                <c:pt idx="104">
                  <c:v>176.643860032899</c:v>
                </c:pt>
                <c:pt idx="105">
                  <c:v>174.99076060832101</c:v>
                </c:pt>
                <c:pt idx="106">
                  <c:v>175.03195275415999</c:v>
                </c:pt>
                <c:pt idx="107">
                  <c:v>176.65751050275799</c:v>
                </c:pt>
                <c:pt idx="108">
                  <c:v>179.584574034361</c:v>
                </c:pt>
                <c:pt idx="109">
                  <c:v>181.65915525853299</c:v>
                </c:pt>
                <c:pt idx="110">
                  <c:v>183.007658714603</c:v>
                </c:pt>
                <c:pt idx="111">
                  <c:v>184.431573121013</c:v>
                </c:pt>
                <c:pt idx="112">
                  <c:v>184.91205815926199</c:v>
                </c:pt>
                <c:pt idx="113">
                  <c:v>186.701927098704</c:v>
                </c:pt>
                <c:pt idx="114">
                  <c:v>187.203317617365</c:v>
                </c:pt>
                <c:pt idx="115">
                  <c:v>188.63188719858201</c:v>
                </c:pt>
                <c:pt idx="116">
                  <c:v>186.40522586210699</c:v>
                </c:pt>
                <c:pt idx="117">
                  <c:v>182.358791164368</c:v>
                </c:pt>
                <c:pt idx="118">
                  <c:v>178.36372595724899</c:v>
                </c:pt>
                <c:pt idx="119">
                  <c:v>177.885031542772</c:v>
                </c:pt>
                <c:pt idx="120">
                  <c:v>179.94054115538799</c:v>
                </c:pt>
                <c:pt idx="121">
                  <c:v>180.87908705411499</c:v>
                </c:pt>
                <c:pt idx="122">
                  <c:v>178.98477150950899</c:v>
                </c:pt>
                <c:pt idx="123">
                  <c:v>175.672083635729</c:v>
                </c:pt>
                <c:pt idx="124">
                  <c:v>173.21692575833501</c:v>
                </c:pt>
                <c:pt idx="125">
                  <c:v>172.62051347842899</c:v>
                </c:pt>
                <c:pt idx="126">
                  <c:v>172.008839552615</c:v>
                </c:pt>
                <c:pt idx="127">
                  <c:v>171.84647727418201</c:v>
                </c:pt>
                <c:pt idx="128">
                  <c:v>168.681003905198</c:v>
                </c:pt>
                <c:pt idx="129">
                  <c:v>165.64229409892101</c:v>
                </c:pt>
                <c:pt idx="130">
                  <c:v>159.25623868530599</c:v>
                </c:pt>
                <c:pt idx="131">
                  <c:v>155.87961089988499</c:v>
                </c:pt>
                <c:pt idx="132">
                  <c:v>150.847017093082</c:v>
                </c:pt>
                <c:pt idx="133">
                  <c:v>148.37558773084501</c:v>
                </c:pt>
                <c:pt idx="134">
                  <c:v>143.91726227894901</c:v>
                </c:pt>
                <c:pt idx="135">
                  <c:v>141.80227450784901</c:v>
                </c:pt>
                <c:pt idx="136">
                  <c:v>140.17161141740701</c:v>
                </c:pt>
                <c:pt idx="137">
                  <c:v>140.89128645396599</c:v>
                </c:pt>
                <c:pt idx="138">
                  <c:v>140.94982959532501</c:v>
                </c:pt>
                <c:pt idx="139">
                  <c:v>139.54725284964701</c:v>
                </c:pt>
                <c:pt idx="140">
                  <c:v>135.46520680633401</c:v>
                </c:pt>
                <c:pt idx="141">
                  <c:v>130.823671574456</c:v>
                </c:pt>
                <c:pt idx="142">
                  <c:v>129.168255661865</c:v>
                </c:pt>
                <c:pt idx="143">
                  <c:v>129.709475889955</c:v>
                </c:pt>
                <c:pt idx="144">
                  <c:v>131.72142739919499</c:v>
                </c:pt>
                <c:pt idx="145">
                  <c:v>132.65236940438501</c:v>
                </c:pt>
                <c:pt idx="146">
                  <c:v>132.07692880135301</c:v>
                </c:pt>
                <c:pt idx="147">
                  <c:v>129.61053956038899</c:v>
                </c:pt>
                <c:pt idx="148">
                  <c:v>126.069973925162</c:v>
                </c:pt>
                <c:pt idx="149">
                  <c:v>124.184111748937</c:v>
                </c:pt>
                <c:pt idx="150">
                  <c:v>124.207028617894</c:v>
                </c:pt>
                <c:pt idx="151">
                  <c:v>125.361609316147</c:v>
                </c:pt>
                <c:pt idx="152">
                  <c:v>124.776185132113</c:v>
                </c:pt>
                <c:pt idx="153">
                  <c:v>123.40168984416999</c:v>
                </c:pt>
                <c:pt idx="154">
                  <c:v>122.23441569342999</c:v>
                </c:pt>
                <c:pt idx="155">
                  <c:v>123.051016877104</c:v>
                </c:pt>
                <c:pt idx="156">
                  <c:v>122.639052653642</c:v>
                </c:pt>
                <c:pt idx="157">
                  <c:v>121.70750247205601</c:v>
                </c:pt>
                <c:pt idx="158">
                  <c:v>120.19752094399701</c:v>
                </c:pt>
                <c:pt idx="159">
                  <c:v>120.416090417897</c:v>
                </c:pt>
                <c:pt idx="160">
                  <c:v>120.735478109436</c:v>
                </c:pt>
                <c:pt idx="161">
                  <c:v>120.874406712493</c:v>
                </c:pt>
                <c:pt idx="162">
                  <c:v>120.75057198628301</c:v>
                </c:pt>
                <c:pt idx="163">
                  <c:v>122.018177323396</c:v>
                </c:pt>
                <c:pt idx="164">
                  <c:v>123.745027478268</c:v>
                </c:pt>
                <c:pt idx="165">
                  <c:v>125.157082321103</c:v>
                </c:pt>
                <c:pt idx="166">
                  <c:v>124.868679508913</c:v>
                </c:pt>
                <c:pt idx="167">
                  <c:v>124.064429180197</c:v>
                </c:pt>
                <c:pt idx="168">
                  <c:v>122.29627767367001</c:v>
                </c:pt>
                <c:pt idx="169">
                  <c:v>120.70824485743</c:v>
                </c:pt>
                <c:pt idx="170">
                  <c:v>121.152678478643</c:v>
                </c:pt>
                <c:pt idx="171">
                  <c:v>122.043621395657</c:v>
                </c:pt>
                <c:pt idx="172">
                  <c:v>123.77828611404099</c:v>
                </c:pt>
                <c:pt idx="173">
                  <c:v>124.401915120331</c:v>
                </c:pt>
                <c:pt idx="174">
                  <c:v>125.52898971107101</c:v>
                </c:pt>
                <c:pt idx="175">
                  <c:v>126.338647963529</c:v>
                </c:pt>
                <c:pt idx="176">
                  <c:v>127.14090488970101</c:v>
                </c:pt>
                <c:pt idx="177">
                  <c:v>128.495515104162</c:v>
                </c:pt>
                <c:pt idx="178">
                  <c:v>129.71979683044501</c:v>
                </c:pt>
                <c:pt idx="179">
                  <c:v>131.03141102541301</c:v>
                </c:pt>
                <c:pt idx="180">
                  <c:v>130.344137525581</c:v>
                </c:pt>
                <c:pt idx="181">
                  <c:v>129.353233000442</c:v>
                </c:pt>
                <c:pt idx="182">
                  <c:v>128.91225133556</c:v>
                </c:pt>
                <c:pt idx="183">
                  <c:v>130.76856934147901</c:v>
                </c:pt>
                <c:pt idx="184">
                  <c:v>133.035106704051</c:v>
                </c:pt>
                <c:pt idx="185">
                  <c:v>135.339216822975</c:v>
                </c:pt>
                <c:pt idx="186">
                  <c:v>136.23379393229001</c:v>
                </c:pt>
                <c:pt idx="187">
                  <c:v>137.02834528136401</c:v>
                </c:pt>
                <c:pt idx="188">
                  <c:v>137.80751210318201</c:v>
                </c:pt>
                <c:pt idx="189">
                  <c:v>138.153630800391</c:v>
                </c:pt>
                <c:pt idx="190">
                  <c:v>138.692007701759</c:v>
                </c:pt>
                <c:pt idx="191">
                  <c:v>140.006929246933</c:v>
                </c:pt>
                <c:pt idx="192">
                  <c:v>142.835045168861</c:v>
                </c:pt>
                <c:pt idx="193">
                  <c:v>144.47425549923699</c:v>
                </c:pt>
                <c:pt idx="194">
                  <c:v>145.32221726659</c:v>
                </c:pt>
                <c:pt idx="195">
                  <c:v>145.11577102002499</c:v>
                </c:pt>
                <c:pt idx="196">
                  <c:v>146.604446371629</c:v>
                </c:pt>
                <c:pt idx="197">
                  <c:v>148.64182207109499</c:v>
                </c:pt>
                <c:pt idx="198">
                  <c:v>151.46753012826801</c:v>
                </c:pt>
                <c:pt idx="199">
                  <c:v>153.76428148834501</c:v>
                </c:pt>
                <c:pt idx="200">
                  <c:v>155.95939950802401</c:v>
                </c:pt>
                <c:pt idx="201">
                  <c:v>156.72770071406899</c:v>
                </c:pt>
                <c:pt idx="202">
                  <c:v>157.8105432959</c:v>
                </c:pt>
                <c:pt idx="203">
                  <c:v>158.25762205552101</c:v>
                </c:pt>
                <c:pt idx="204">
                  <c:v>159.58965875425699</c:v>
                </c:pt>
                <c:pt idx="205">
                  <c:v>159.36528115599401</c:v>
                </c:pt>
                <c:pt idx="206">
                  <c:v>160.67062605612199</c:v>
                </c:pt>
                <c:pt idx="207">
                  <c:v>161.69507787883299</c:v>
                </c:pt>
                <c:pt idx="208">
                  <c:v>164.94384163151199</c:v>
                </c:pt>
                <c:pt idx="209">
                  <c:v>167.327563704704</c:v>
                </c:pt>
                <c:pt idx="210">
                  <c:v>169.21232204900801</c:v>
                </c:pt>
                <c:pt idx="211">
                  <c:v>169.950582548141</c:v>
                </c:pt>
                <c:pt idx="212">
                  <c:v>170.561509123588</c:v>
                </c:pt>
                <c:pt idx="213">
                  <c:v>170.39388372476699</c:v>
                </c:pt>
                <c:pt idx="214">
                  <c:v>171.03130978341201</c:v>
                </c:pt>
                <c:pt idx="215">
                  <c:v>172.932806033585</c:v>
                </c:pt>
                <c:pt idx="216">
                  <c:v>176.57975578715499</c:v>
                </c:pt>
                <c:pt idx="217">
                  <c:v>178.24526691076599</c:v>
                </c:pt>
                <c:pt idx="218">
                  <c:v>178.194567950281</c:v>
                </c:pt>
                <c:pt idx="219">
                  <c:v>176.60105305376501</c:v>
                </c:pt>
                <c:pt idx="220">
                  <c:v>177.79074810144701</c:v>
                </c:pt>
                <c:pt idx="221">
                  <c:v>180.06298373288999</c:v>
                </c:pt>
                <c:pt idx="222">
                  <c:v>183.96385217164101</c:v>
                </c:pt>
                <c:pt idx="223">
                  <c:v>186.40782170672901</c:v>
                </c:pt>
                <c:pt idx="224">
                  <c:v>189.28575144684501</c:v>
                </c:pt>
                <c:pt idx="225">
                  <c:v>189.076835325921</c:v>
                </c:pt>
                <c:pt idx="226">
                  <c:v>189.77531897338699</c:v>
                </c:pt>
                <c:pt idx="227">
                  <c:v>190.263388912984</c:v>
                </c:pt>
                <c:pt idx="228">
                  <c:v>194.086878299489</c:v>
                </c:pt>
                <c:pt idx="229">
                  <c:v>198.15056499339201</c:v>
                </c:pt>
                <c:pt idx="230">
                  <c:v>202.34453896706199</c:v>
                </c:pt>
                <c:pt idx="231">
                  <c:v>206.038010003175</c:v>
                </c:pt>
                <c:pt idx="232">
                  <c:v>210.79251164066901</c:v>
                </c:pt>
                <c:pt idx="233">
                  <c:v>215.63328942136499</c:v>
                </c:pt>
                <c:pt idx="234">
                  <c:v>218.37338465841799</c:v>
                </c:pt>
                <c:pt idx="235">
                  <c:v>217.655826432011</c:v>
                </c:pt>
                <c:pt idx="236">
                  <c:v>216.48243878230301</c:v>
                </c:pt>
                <c:pt idx="237">
                  <c:v>214.52199353966901</c:v>
                </c:pt>
                <c:pt idx="238">
                  <c:v>216.14277801926599</c:v>
                </c:pt>
                <c:pt idx="239">
                  <c:v>216.19287720149299</c:v>
                </c:pt>
                <c:pt idx="240">
                  <c:v>221.18101323374199</c:v>
                </c:pt>
                <c:pt idx="241">
                  <c:v>224.315902545162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CB2-4136-B373-742888D1F99F}"/>
            </c:ext>
          </c:extLst>
        </c:ser>
        <c:ser>
          <c:idx val="2"/>
          <c:order val="1"/>
          <c:tx>
            <c:strRef>
              <c:f>'National-NonDistress'!$U$5</c:f>
              <c:strCache>
                <c:ptCount val="1"/>
                <c:pt idx="0">
                  <c:v>U.S. Composite Non-Distress</c:v>
                </c:pt>
              </c:strCache>
            </c:strRef>
          </c:tx>
          <c:spPr>
            <a:ln w="28575">
              <a:solidFill>
                <a:srgbClr val="D56509"/>
              </a:solidFill>
              <a:prstDash val="sysDash"/>
            </a:ln>
          </c:spPr>
          <c:marker>
            <c:symbol val="none"/>
          </c:marker>
          <c:xVal>
            <c:numRef>
              <c:f>'National-NonDistress'!$T$6:$T$93</c:f>
              <c:numCache>
                <c:formatCode>[$-409]mmm\-yy;@</c:formatCode>
                <c:ptCount val="88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</c:numCache>
            </c:numRef>
          </c:xVal>
          <c:yVal>
            <c:numRef>
              <c:f>'National-NonDistress'!$U$6:$U$93</c:f>
              <c:numCache>
                <c:formatCode>#,##0_);[Red]\(#,##0\)</c:formatCode>
                <c:ptCount val="88"/>
                <c:pt idx="0">
                  <c:v>63.830501933427101</c:v>
                </c:pt>
                <c:pt idx="1">
                  <c:v>64.158369364521107</c:v>
                </c:pt>
                <c:pt idx="2">
                  <c:v>66.2639446398789</c:v>
                </c:pt>
                <c:pt idx="3">
                  <c:v>68.887346756577301</c:v>
                </c:pt>
                <c:pt idx="4">
                  <c:v>68.555535357461395</c:v>
                </c:pt>
                <c:pt idx="5">
                  <c:v>71.669460805646295</c:v>
                </c:pt>
                <c:pt idx="6">
                  <c:v>73.554139051554003</c:v>
                </c:pt>
                <c:pt idx="7">
                  <c:v>78.279389419812205</c:v>
                </c:pt>
                <c:pt idx="8">
                  <c:v>77.209693918216004</c:v>
                </c:pt>
                <c:pt idx="9">
                  <c:v>80.393187214284893</c:v>
                </c:pt>
                <c:pt idx="10">
                  <c:v>79.571549880826296</c:v>
                </c:pt>
                <c:pt idx="11">
                  <c:v>84.049418710954797</c:v>
                </c:pt>
                <c:pt idx="12">
                  <c:v>83.457782753587097</c:v>
                </c:pt>
                <c:pt idx="13">
                  <c:v>87.095683139031294</c:v>
                </c:pt>
                <c:pt idx="14">
                  <c:v>88.6730681918188</c:v>
                </c:pt>
                <c:pt idx="15">
                  <c:v>90.503435188989798</c:v>
                </c:pt>
                <c:pt idx="16">
                  <c:v>92.784399255230596</c:v>
                </c:pt>
                <c:pt idx="17">
                  <c:v>97.095124514412802</c:v>
                </c:pt>
                <c:pt idx="18">
                  <c:v>97.021043315520998</c:v>
                </c:pt>
                <c:pt idx="19">
                  <c:v>100</c:v>
                </c:pt>
                <c:pt idx="20">
                  <c:v>99.943312217510893</c:v>
                </c:pt>
                <c:pt idx="21">
                  <c:v>101.43818552305</c:v>
                </c:pt>
                <c:pt idx="22">
                  <c:v>106.245808856948</c:v>
                </c:pt>
                <c:pt idx="23">
                  <c:v>103.47290555893299</c:v>
                </c:pt>
                <c:pt idx="24">
                  <c:v>107.334669360489</c:v>
                </c:pt>
                <c:pt idx="25">
                  <c:v>109.278006703608</c:v>
                </c:pt>
                <c:pt idx="26">
                  <c:v>112.97281094880501</c:v>
                </c:pt>
                <c:pt idx="27">
                  <c:v>116.92261386928899</c:v>
                </c:pt>
                <c:pt idx="28">
                  <c:v>118.279591612443</c:v>
                </c:pt>
                <c:pt idx="29">
                  <c:v>122.31355659673901</c:v>
                </c:pt>
                <c:pt idx="30">
                  <c:v>125.896737877075</c:v>
                </c:pt>
                <c:pt idx="31">
                  <c:v>128.511963598081</c:v>
                </c:pt>
                <c:pt idx="32">
                  <c:v>133.72107444758799</c:v>
                </c:pt>
                <c:pt idx="33">
                  <c:v>140.56769121507301</c:v>
                </c:pt>
                <c:pt idx="34">
                  <c:v>144.83873786928601</c:v>
                </c:pt>
                <c:pt idx="35">
                  <c:v>145.121844106461</c:v>
                </c:pt>
                <c:pt idx="36">
                  <c:v>155.338898185831</c:v>
                </c:pt>
                <c:pt idx="37">
                  <c:v>160.55671922489699</c:v>
                </c:pt>
                <c:pt idx="38">
                  <c:v>164.695100403993</c:v>
                </c:pt>
                <c:pt idx="39">
                  <c:v>167.24243120359901</c:v>
                </c:pt>
                <c:pt idx="40">
                  <c:v>172.03285306183301</c:v>
                </c:pt>
                <c:pt idx="41">
                  <c:v>176.481569725285</c:v>
                </c:pt>
                <c:pt idx="42">
                  <c:v>176.274709069838</c:v>
                </c:pt>
                <c:pt idx="43">
                  <c:v>175.37662870082701</c:v>
                </c:pt>
                <c:pt idx="44">
                  <c:v>181.23143329587899</c:v>
                </c:pt>
                <c:pt idx="45">
                  <c:v>185.192450755332</c:v>
                </c:pt>
                <c:pt idx="46">
                  <c:v>186.90775070055801</c:v>
                </c:pt>
                <c:pt idx="47">
                  <c:v>177.921231385944</c:v>
                </c:pt>
                <c:pt idx="48">
                  <c:v>181.25246661466301</c:v>
                </c:pt>
                <c:pt idx="49">
                  <c:v>175.527415149208</c:v>
                </c:pt>
                <c:pt idx="50">
                  <c:v>173.630072115427</c:v>
                </c:pt>
                <c:pt idx="51">
                  <c:v>161.39581206504801</c:v>
                </c:pt>
                <c:pt idx="52">
                  <c:v>148.016264072159</c:v>
                </c:pt>
                <c:pt idx="53">
                  <c:v>148.30837977885</c:v>
                </c:pt>
                <c:pt idx="54">
                  <c:v>140.79983739007</c:v>
                </c:pt>
                <c:pt idx="55">
                  <c:v>137.180875836072</c:v>
                </c:pt>
                <c:pt idx="56">
                  <c:v>138.98060840986699</c:v>
                </c:pt>
                <c:pt idx="57">
                  <c:v>131.51920690755301</c:v>
                </c:pt>
                <c:pt idx="58">
                  <c:v>133.00983945314599</c:v>
                </c:pt>
                <c:pt idx="59">
                  <c:v>132.77145054213801</c:v>
                </c:pt>
                <c:pt idx="60">
                  <c:v>129.13032461150399</c:v>
                </c:pt>
                <c:pt idx="61">
                  <c:v>130.84844238522899</c:v>
                </c:pt>
                <c:pt idx="62">
                  <c:v>134.312475526546</c:v>
                </c:pt>
                <c:pt idx="63">
                  <c:v>134.59828441441999</c:v>
                </c:pt>
                <c:pt idx="64">
                  <c:v>132.12677163279901</c:v>
                </c:pt>
                <c:pt idx="65">
                  <c:v>136.70028540676699</c:v>
                </c:pt>
                <c:pt idx="66">
                  <c:v>138.04649040215301</c:v>
                </c:pt>
                <c:pt idx="67">
                  <c:v>143.990643297248</c:v>
                </c:pt>
                <c:pt idx="68">
                  <c:v>139.47139998529099</c:v>
                </c:pt>
                <c:pt idx="69">
                  <c:v>148.97441557880501</c:v>
                </c:pt>
                <c:pt idx="70">
                  <c:v>150.47345726230401</c:v>
                </c:pt>
                <c:pt idx="71">
                  <c:v>154.62574947583701</c:v>
                </c:pt>
                <c:pt idx="72">
                  <c:v>160.01794588872201</c:v>
                </c:pt>
                <c:pt idx="73">
                  <c:v>162.78011024941799</c:v>
                </c:pt>
                <c:pt idx="74">
                  <c:v>169.58151774745599</c:v>
                </c:pt>
                <c:pt idx="75">
                  <c:v>172.903209501487</c:v>
                </c:pt>
                <c:pt idx="76">
                  <c:v>176.21602972779701</c:v>
                </c:pt>
                <c:pt idx="77">
                  <c:v>181.687755782637</c:v>
                </c:pt>
                <c:pt idx="78">
                  <c:v>186.08882184754299</c:v>
                </c:pt>
                <c:pt idx="79">
                  <c:v>188.28313280651801</c:v>
                </c:pt>
                <c:pt idx="80">
                  <c:v>193.87934461045501</c:v>
                </c:pt>
                <c:pt idx="81">
                  <c:v>196.35609935108701</c:v>
                </c:pt>
                <c:pt idx="82">
                  <c:v>204.45976106359899</c:v>
                </c:pt>
                <c:pt idx="83">
                  <c:v>206.603995427603</c:v>
                </c:pt>
                <c:pt idx="84">
                  <c:v>217.66138684161601</c:v>
                </c:pt>
                <c:pt idx="85">
                  <c:v>231.78809826272001</c:v>
                </c:pt>
                <c:pt idx="86">
                  <c:v>233.71917910344601</c:v>
                </c:pt>
                <c:pt idx="87">
                  <c:v>233.58997471940299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CB2-4136-B373-742888D1F9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1607440"/>
        <c:axId val="491602344"/>
      </c:scatterChart>
      <c:valAx>
        <c:axId val="491607440"/>
        <c:scaling>
          <c:orientation val="minMax"/>
          <c:max val="43159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491602344"/>
        <c:crosses val="autoZero"/>
        <c:crossBetween val="midCat"/>
        <c:majorUnit val="365"/>
      </c:valAx>
      <c:valAx>
        <c:axId val="491602344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65000"/>
                        <a:lumOff val="3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65000"/>
                        <a:lumOff val="3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_(* #,##0_);_(* \(#,##0\);_(* &quot;-&quot;??_);_(@_)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491607440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4.7809077341268179E-2"/>
          <c:w val="1"/>
          <c:h val="5.3828324935318923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65000"/>
                  <a:lumOff val="3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751971032522671"/>
          <c:y val="0.13494968209187755"/>
          <c:w val="0.83842256712130636"/>
          <c:h val="0.79910340084494791"/>
        </c:manualLayout>
      </c:layout>
      <c:scatterChart>
        <c:scatterStyle val="lineMarker"/>
        <c:varyColors val="0"/>
        <c:ser>
          <c:idx val="0"/>
          <c:order val="0"/>
          <c:tx>
            <c:strRef>
              <c:f>'National-NonDistress'!$R$5</c:f>
              <c:strCache>
                <c:ptCount val="1"/>
                <c:pt idx="0">
                  <c:v>U.S. Investment Grade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'National-NonDistress'!$P$6:$P$247</c:f>
              <c:numCache>
                <c:formatCode>[$-409]mmm\-yy;@</c:formatCode>
                <c:ptCount val="242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</c:numCache>
            </c:numRef>
          </c:xVal>
          <c:yVal>
            <c:numRef>
              <c:f>'National-NonDistress'!$R$6:$R$247</c:f>
              <c:numCache>
                <c:formatCode>#,##0_);[Red]\(#,##0\)</c:formatCode>
                <c:ptCount val="242"/>
                <c:pt idx="0">
                  <c:v>85.663826550657703</c:v>
                </c:pt>
                <c:pt idx="1">
                  <c:v>84.186514103955204</c:v>
                </c:pt>
                <c:pt idx="2">
                  <c:v>83.317574240766106</c:v>
                </c:pt>
                <c:pt idx="3">
                  <c:v>83.194058838084203</c:v>
                </c:pt>
                <c:pt idx="4">
                  <c:v>84.224730270834996</c:v>
                </c:pt>
                <c:pt idx="5">
                  <c:v>84.370317922393397</c:v>
                </c:pt>
                <c:pt idx="6">
                  <c:v>84.941502056232096</c:v>
                </c:pt>
                <c:pt idx="7">
                  <c:v>84.022308227949694</c:v>
                </c:pt>
                <c:pt idx="8">
                  <c:v>84.913025047563295</c:v>
                </c:pt>
                <c:pt idx="9">
                  <c:v>85.3914896693271</c:v>
                </c:pt>
                <c:pt idx="10">
                  <c:v>89.382821472950098</c:v>
                </c:pt>
                <c:pt idx="11">
                  <c:v>91.543154166881195</c:v>
                </c:pt>
                <c:pt idx="12">
                  <c:v>92.631892949814898</c:v>
                </c:pt>
                <c:pt idx="13">
                  <c:v>88.897695929156001</c:v>
                </c:pt>
                <c:pt idx="14">
                  <c:v>86.488161238345398</c:v>
                </c:pt>
                <c:pt idx="15">
                  <c:v>85.900665435488605</c:v>
                </c:pt>
                <c:pt idx="16">
                  <c:v>89.770273346486505</c:v>
                </c:pt>
                <c:pt idx="17">
                  <c:v>92.345466324661402</c:v>
                </c:pt>
                <c:pt idx="18">
                  <c:v>95.4863045207087</c:v>
                </c:pt>
                <c:pt idx="19">
                  <c:v>94.891571063641706</c:v>
                </c:pt>
                <c:pt idx="20">
                  <c:v>95.285729589180704</c:v>
                </c:pt>
                <c:pt idx="21">
                  <c:v>94.311425745813807</c:v>
                </c:pt>
                <c:pt idx="22">
                  <c:v>95.908775487727695</c:v>
                </c:pt>
                <c:pt idx="23">
                  <c:v>95.757439703689698</c:v>
                </c:pt>
                <c:pt idx="24">
                  <c:v>97.817643990039599</c:v>
                </c:pt>
                <c:pt idx="25">
                  <c:v>97.777088826901306</c:v>
                </c:pt>
                <c:pt idx="26">
                  <c:v>98.182254254785505</c:v>
                </c:pt>
                <c:pt idx="27">
                  <c:v>96.530999395983699</c:v>
                </c:pt>
                <c:pt idx="28">
                  <c:v>97.1449903762107</c:v>
                </c:pt>
                <c:pt idx="29">
                  <c:v>100.18366749062599</c:v>
                </c:pt>
                <c:pt idx="30">
                  <c:v>104.641423019819</c:v>
                </c:pt>
                <c:pt idx="31">
                  <c:v>107.306819196349</c:v>
                </c:pt>
                <c:pt idx="32">
                  <c:v>105.79828217994699</c:v>
                </c:pt>
                <c:pt idx="33">
                  <c:v>103.28226402974801</c:v>
                </c:pt>
                <c:pt idx="34">
                  <c:v>100.711668820035</c:v>
                </c:pt>
                <c:pt idx="35">
                  <c:v>100</c:v>
                </c:pt>
                <c:pt idx="36">
                  <c:v>100.862774763864</c:v>
                </c:pt>
                <c:pt idx="37">
                  <c:v>103.41636514185301</c:v>
                </c:pt>
                <c:pt idx="38">
                  <c:v>105.215820868153</c:v>
                </c:pt>
                <c:pt idx="39">
                  <c:v>104.713827135956</c:v>
                </c:pt>
                <c:pt idx="40">
                  <c:v>103.31167674717901</c:v>
                </c:pt>
                <c:pt idx="41">
                  <c:v>102.849386245551</c:v>
                </c:pt>
                <c:pt idx="42">
                  <c:v>104.951920532937</c:v>
                </c:pt>
                <c:pt idx="43">
                  <c:v>107.719029879465</c:v>
                </c:pt>
                <c:pt idx="44">
                  <c:v>107.964048945621</c:v>
                </c:pt>
                <c:pt idx="45">
                  <c:v>104.337619051719</c:v>
                </c:pt>
                <c:pt idx="46">
                  <c:v>102.44399860845</c:v>
                </c:pt>
                <c:pt idx="47">
                  <c:v>101.81804889117601</c:v>
                </c:pt>
                <c:pt idx="48">
                  <c:v>103.09810673957899</c:v>
                </c:pt>
                <c:pt idx="49">
                  <c:v>102.15641628634</c:v>
                </c:pt>
                <c:pt idx="50">
                  <c:v>100.660343749877</c:v>
                </c:pt>
                <c:pt idx="51">
                  <c:v>99.910054174873807</c:v>
                </c:pt>
                <c:pt idx="52">
                  <c:v>99.657702113976001</c:v>
                </c:pt>
                <c:pt idx="53">
                  <c:v>100.665371907593</c:v>
                </c:pt>
                <c:pt idx="54">
                  <c:v>102.094167410173</c:v>
                </c:pt>
                <c:pt idx="55">
                  <c:v>104.71051211472501</c:v>
                </c:pt>
                <c:pt idx="56">
                  <c:v>107.02142865908399</c:v>
                </c:pt>
                <c:pt idx="57">
                  <c:v>109.038092675846</c:v>
                </c:pt>
                <c:pt idx="58">
                  <c:v>109.462521931938</c:v>
                </c:pt>
                <c:pt idx="59">
                  <c:v>108.536045965635</c:v>
                </c:pt>
                <c:pt idx="60">
                  <c:v>107.340698590786</c:v>
                </c:pt>
                <c:pt idx="61">
                  <c:v>107.341273503227</c:v>
                </c:pt>
                <c:pt idx="62">
                  <c:v>109.414455390713</c:v>
                </c:pt>
                <c:pt idx="63">
                  <c:v>111.553530896615</c:v>
                </c:pt>
                <c:pt idx="64">
                  <c:v>112.989404871029</c:v>
                </c:pt>
                <c:pt idx="65">
                  <c:v>112.67377561477301</c:v>
                </c:pt>
                <c:pt idx="66">
                  <c:v>112.36798949700599</c:v>
                </c:pt>
                <c:pt idx="67">
                  <c:v>112.382693468966</c:v>
                </c:pt>
                <c:pt idx="68">
                  <c:v>113.907858333674</c:v>
                </c:pt>
                <c:pt idx="69">
                  <c:v>115.65590686945799</c:v>
                </c:pt>
                <c:pt idx="70">
                  <c:v>116.51251476449301</c:v>
                </c:pt>
                <c:pt idx="71">
                  <c:v>116.338159109815</c:v>
                </c:pt>
                <c:pt idx="72">
                  <c:v>116.52000313191201</c:v>
                </c:pt>
                <c:pt idx="73">
                  <c:v>118.687609324344</c:v>
                </c:pt>
                <c:pt idx="74">
                  <c:v>121.405410354434</c:v>
                </c:pt>
                <c:pt idx="75">
                  <c:v>123.477946303875</c:v>
                </c:pt>
                <c:pt idx="76">
                  <c:v>123.94350804378</c:v>
                </c:pt>
                <c:pt idx="77">
                  <c:v>124.862830546851</c:v>
                </c:pt>
                <c:pt idx="78">
                  <c:v>125.638651717504</c:v>
                </c:pt>
                <c:pt idx="79">
                  <c:v>127.732189243015</c:v>
                </c:pt>
                <c:pt idx="80">
                  <c:v>129.03559049360999</c:v>
                </c:pt>
                <c:pt idx="81">
                  <c:v>130.68944696342601</c:v>
                </c:pt>
                <c:pt idx="82">
                  <c:v>130.06473676163401</c:v>
                </c:pt>
                <c:pt idx="83">
                  <c:v>130.666781015373</c:v>
                </c:pt>
                <c:pt idx="84">
                  <c:v>130.13899341086099</c:v>
                </c:pt>
                <c:pt idx="85">
                  <c:v>132.82245364644101</c:v>
                </c:pt>
                <c:pt idx="86">
                  <c:v>134.60227598696301</c:v>
                </c:pt>
                <c:pt idx="87">
                  <c:v>137.61921012800801</c:v>
                </c:pt>
                <c:pt idx="88">
                  <c:v>138.85252934100799</c:v>
                </c:pt>
                <c:pt idx="89">
                  <c:v>139.16914655698201</c:v>
                </c:pt>
                <c:pt idx="90">
                  <c:v>141.26886932390499</c:v>
                </c:pt>
                <c:pt idx="91">
                  <c:v>144.36404477518099</c:v>
                </c:pt>
                <c:pt idx="92">
                  <c:v>148.96536678517401</c:v>
                </c:pt>
                <c:pt idx="93">
                  <c:v>150.30476810377499</c:v>
                </c:pt>
                <c:pt idx="94">
                  <c:v>150.313967934537</c:v>
                </c:pt>
                <c:pt idx="95">
                  <c:v>149.65262826242801</c:v>
                </c:pt>
                <c:pt idx="96">
                  <c:v>150.44461664024701</c:v>
                </c:pt>
                <c:pt idx="97">
                  <c:v>152.707695789463</c:v>
                </c:pt>
                <c:pt idx="98">
                  <c:v>153.70658745772599</c:v>
                </c:pt>
                <c:pt idx="99">
                  <c:v>155.36621936018301</c:v>
                </c:pt>
                <c:pt idx="100">
                  <c:v>154.91900652033701</c:v>
                </c:pt>
                <c:pt idx="101">
                  <c:v>156.329131008442</c:v>
                </c:pt>
                <c:pt idx="102">
                  <c:v>155.64766007530201</c:v>
                </c:pt>
                <c:pt idx="103">
                  <c:v>156.387935170807</c:v>
                </c:pt>
                <c:pt idx="104">
                  <c:v>155.26801085957001</c:v>
                </c:pt>
                <c:pt idx="105">
                  <c:v>156.02627147440299</c:v>
                </c:pt>
                <c:pt idx="106">
                  <c:v>156.79678687027601</c:v>
                </c:pt>
                <c:pt idx="107">
                  <c:v>160.507221168212</c:v>
                </c:pt>
                <c:pt idx="108">
                  <c:v>163.353819116517</c:v>
                </c:pt>
                <c:pt idx="109">
                  <c:v>166.63213137145999</c:v>
                </c:pt>
                <c:pt idx="110">
                  <c:v>166.651138506519</c:v>
                </c:pt>
                <c:pt idx="111">
                  <c:v>167.767406819873</c:v>
                </c:pt>
                <c:pt idx="112">
                  <c:v>166.90442043486999</c:v>
                </c:pt>
                <c:pt idx="113">
                  <c:v>169.22113189985899</c:v>
                </c:pt>
                <c:pt idx="114">
                  <c:v>169.36155322649199</c:v>
                </c:pt>
                <c:pt idx="115">
                  <c:v>170.59137215647601</c:v>
                </c:pt>
                <c:pt idx="116">
                  <c:v>166.558875050072</c:v>
                </c:pt>
                <c:pt idx="117">
                  <c:v>161.90201488379901</c:v>
                </c:pt>
                <c:pt idx="118">
                  <c:v>156.04330753776799</c:v>
                </c:pt>
                <c:pt idx="119">
                  <c:v>154.289381736183</c:v>
                </c:pt>
                <c:pt idx="120">
                  <c:v>154.867036108874</c:v>
                </c:pt>
                <c:pt idx="121">
                  <c:v>159.791036181848</c:v>
                </c:pt>
                <c:pt idx="122">
                  <c:v>162.90595147900299</c:v>
                </c:pt>
                <c:pt idx="123">
                  <c:v>161.91425635977501</c:v>
                </c:pt>
                <c:pt idx="124">
                  <c:v>156.683649186281</c:v>
                </c:pt>
                <c:pt idx="125">
                  <c:v>152.83636468143999</c:v>
                </c:pt>
                <c:pt idx="126">
                  <c:v>153.149393290353</c:v>
                </c:pt>
                <c:pt idx="127">
                  <c:v>155.620333213762</c:v>
                </c:pt>
                <c:pt idx="128">
                  <c:v>154.987158228304</c:v>
                </c:pt>
                <c:pt idx="129">
                  <c:v>148.29572967155099</c:v>
                </c:pt>
                <c:pt idx="130">
                  <c:v>139.69426127589699</c:v>
                </c:pt>
                <c:pt idx="131">
                  <c:v>135.39627059036101</c:v>
                </c:pt>
                <c:pt idx="132">
                  <c:v>132.652249393055</c:v>
                </c:pt>
                <c:pt idx="133">
                  <c:v>128.359620971857</c:v>
                </c:pt>
                <c:pt idx="134">
                  <c:v>120.207362481244</c:v>
                </c:pt>
                <c:pt idx="135">
                  <c:v>114.87910257183199</c:v>
                </c:pt>
                <c:pt idx="136">
                  <c:v>111.235465683341</c:v>
                </c:pt>
                <c:pt idx="137">
                  <c:v>111.726629360242</c:v>
                </c:pt>
                <c:pt idx="138">
                  <c:v>110.997084231218</c:v>
                </c:pt>
                <c:pt idx="139">
                  <c:v>108.63442927525701</c:v>
                </c:pt>
                <c:pt idx="140">
                  <c:v>105.36423909379501</c:v>
                </c:pt>
                <c:pt idx="141">
                  <c:v>102.25909352997699</c:v>
                </c:pt>
                <c:pt idx="142">
                  <c:v>103.260323372363</c:v>
                </c:pt>
                <c:pt idx="143">
                  <c:v>104.51003429452101</c:v>
                </c:pt>
                <c:pt idx="144">
                  <c:v>105.204411476671</c:v>
                </c:pt>
                <c:pt idx="145">
                  <c:v>103.178758655097</c:v>
                </c:pt>
                <c:pt idx="146">
                  <c:v>102.664008068871</c:v>
                </c:pt>
                <c:pt idx="147">
                  <c:v>104.92900423839301</c:v>
                </c:pt>
                <c:pt idx="148">
                  <c:v>106.61354524117</c:v>
                </c:pt>
                <c:pt idx="149">
                  <c:v>107.773739030108</c:v>
                </c:pt>
                <c:pt idx="150">
                  <c:v>105.66985966442699</c:v>
                </c:pt>
                <c:pt idx="151">
                  <c:v>104.459832995342</c:v>
                </c:pt>
                <c:pt idx="152">
                  <c:v>103.28091613373699</c:v>
                </c:pt>
                <c:pt idx="153">
                  <c:v>105.520927948647</c:v>
                </c:pt>
                <c:pt idx="154">
                  <c:v>108.819471597369</c:v>
                </c:pt>
                <c:pt idx="155">
                  <c:v>113.125616607065</c:v>
                </c:pt>
                <c:pt idx="156">
                  <c:v>113.337451841667</c:v>
                </c:pt>
                <c:pt idx="157">
                  <c:v>109.37015516254</c:v>
                </c:pt>
                <c:pt idx="158">
                  <c:v>104.683873910922</c:v>
                </c:pt>
                <c:pt idx="159">
                  <c:v>102.80151295096501</c:v>
                </c:pt>
                <c:pt idx="160">
                  <c:v>104.439775376951</c:v>
                </c:pt>
                <c:pt idx="161">
                  <c:v>106.330761971431</c:v>
                </c:pt>
                <c:pt idx="162">
                  <c:v>109.064452964029</c:v>
                </c:pt>
                <c:pt idx="163">
                  <c:v>111.225755353316</c:v>
                </c:pt>
                <c:pt idx="164">
                  <c:v>113.61098816305901</c:v>
                </c:pt>
                <c:pt idx="165">
                  <c:v>115.84260357070001</c:v>
                </c:pt>
                <c:pt idx="166">
                  <c:v>115.855397487107</c:v>
                </c:pt>
                <c:pt idx="167">
                  <c:v>115.364672075747</c:v>
                </c:pt>
                <c:pt idx="168">
                  <c:v>112.043032049063</c:v>
                </c:pt>
                <c:pt idx="169">
                  <c:v>110.07172687561901</c:v>
                </c:pt>
                <c:pt idx="170">
                  <c:v>109.84745291404001</c:v>
                </c:pt>
                <c:pt idx="171">
                  <c:v>111.422217663018</c:v>
                </c:pt>
                <c:pt idx="172">
                  <c:v>112.654704283852</c:v>
                </c:pt>
                <c:pt idx="173">
                  <c:v>113.718338962923</c:v>
                </c:pt>
                <c:pt idx="174">
                  <c:v>116.060324473232</c:v>
                </c:pt>
                <c:pt idx="175">
                  <c:v>118.467799323954</c:v>
                </c:pt>
                <c:pt idx="176">
                  <c:v>118.968323736725</c:v>
                </c:pt>
                <c:pt idx="177">
                  <c:v>117.75016102343</c:v>
                </c:pt>
                <c:pt idx="178">
                  <c:v>116.304558123091</c:v>
                </c:pt>
                <c:pt idx="179">
                  <c:v>116.985599347738</c:v>
                </c:pt>
                <c:pt idx="180">
                  <c:v>116.778196396651</c:v>
                </c:pt>
                <c:pt idx="181">
                  <c:v>119.332413743831</c:v>
                </c:pt>
                <c:pt idx="182">
                  <c:v>121.736620210274</c:v>
                </c:pt>
                <c:pt idx="183">
                  <c:v>125.919337384759</c:v>
                </c:pt>
                <c:pt idx="184">
                  <c:v>126.665369135004</c:v>
                </c:pt>
                <c:pt idx="185">
                  <c:v>126.782153289378</c:v>
                </c:pt>
                <c:pt idx="186">
                  <c:v>124.772806256276</c:v>
                </c:pt>
                <c:pt idx="187">
                  <c:v>124.74982043975599</c:v>
                </c:pt>
                <c:pt idx="188">
                  <c:v>125.224944976464</c:v>
                </c:pt>
                <c:pt idx="189">
                  <c:v>126.79627356963999</c:v>
                </c:pt>
                <c:pt idx="190">
                  <c:v>128.17652849097999</c:v>
                </c:pt>
                <c:pt idx="191">
                  <c:v>129.81173275505699</c:v>
                </c:pt>
                <c:pt idx="192">
                  <c:v>133.091427250463</c:v>
                </c:pt>
                <c:pt idx="193">
                  <c:v>136.076327248414</c:v>
                </c:pt>
                <c:pt idx="194">
                  <c:v>138.05802432243601</c:v>
                </c:pt>
                <c:pt idx="195">
                  <c:v>138.43669445614299</c:v>
                </c:pt>
                <c:pt idx="196">
                  <c:v>138.67500870550501</c:v>
                </c:pt>
                <c:pt idx="197">
                  <c:v>139.388961754896</c:v>
                </c:pt>
                <c:pt idx="198">
                  <c:v>140.176182862622</c:v>
                </c:pt>
                <c:pt idx="199">
                  <c:v>141.75959192616301</c:v>
                </c:pt>
                <c:pt idx="200">
                  <c:v>144.47645139631899</c:v>
                </c:pt>
                <c:pt idx="201">
                  <c:v>146.16319296169499</c:v>
                </c:pt>
                <c:pt idx="202">
                  <c:v>148.94046021795</c:v>
                </c:pt>
                <c:pt idx="203">
                  <c:v>150.120948619811</c:v>
                </c:pt>
                <c:pt idx="204">
                  <c:v>153.155104143345</c:v>
                </c:pt>
                <c:pt idx="205">
                  <c:v>152.509667926866</c:v>
                </c:pt>
                <c:pt idx="206">
                  <c:v>153.930565800663</c:v>
                </c:pt>
                <c:pt idx="207">
                  <c:v>153.62180829878801</c:v>
                </c:pt>
                <c:pt idx="208">
                  <c:v>156.001754786258</c:v>
                </c:pt>
                <c:pt idx="209">
                  <c:v>156.51828974428</c:v>
                </c:pt>
                <c:pt idx="210">
                  <c:v>158.46597449879701</c:v>
                </c:pt>
                <c:pt idx="211">
                  <c:v>161.179562193609</c:v>
                </c:pt>
                <c:pt idx="212">
                  <c:v>163.36522628125999</c:v>
                </c:pt>
                <c:pt idx="213">
                  <c:v>162.862522472846</c:v>
                </c:pt>
                <c:pt idx="214">
                  <c:v>161.08035477170799</c:v>
                </c:pt>
                <c:pt idx="215">
                  <c:v>162.13866452712199</c:v>
                </c:pt>
                <c:pt idx="216">
                  <c:v>164.76635758798801</c:v>
                </c:pt>
                <c:pt idx="217">
                  <c:v>168.322506636957</c:v>
                </c:pt>
                <c:pt idx="218">
                  <c:v>169.96204384793799</c:v>
                </c:pt>
                <c:pt idx="219">
                  <c:v>171.899882434294</c:v>
                </c:pt>
                <c:pt idx="220">
                  <c:v>172.400178411269</c:v>
                </c:pt>
                <c:pt idx="221">
                  <c:v>174.155980955959</c:v>
                </c:pt>
                <c:pt idx="222">
                  <c:v>174.38312110478</c:v>
                </c:pt>
                <c:pt idx="223">
                  <c:v>175.81677919297499</c:v>
                </c:pt>
                <c:pt idx="224">
                  <c:v>178.80959480604801</c:v>
                </c:pt>
                <c:pt idx="225">
                  <c:v>180.95438984975499</c:v>
                </c:pt>
                <c:pt idx="226">
                  <c:v>181.92084501573299</c:v>
                </c:pt>
                <c:pt idx="227">
                  <c:v>180.72510265083</c:v>
                </c:pt>
                <c:pt idx="228">
                  <c:v>181.16625206133801</c:v>
                </c:pt>
                <c:pt idx="229">
                  <c:v>181.901990535511</c:v>
                </c:pt>
                <c:pt idx="230">
                  <c:v>186.400500639981</c:v>
                </c:pt>
                <c:pt idx="231">
                  <c:v>189.851604019132</c:v>
                </c:pt>
                <c:pt idx="232">
                  <c:v>194.46412037231801</c:v>
                </c:pt>
                <c:pt idx="233">
                  <c:v>195.34373491187</c:v>
                </c:pt>
                <c:pt idx="234">
                  <c:v>194.847555938151</c:v>
                </c:pt>
                <c:pt idx="235">
                  <c:v>192.85796510022999</c:v>
                </c:pt>
                <c:pt idx="236">
                  <c:v>192.959063978161</c:v>
                </c:pt>
                <c:pt idx="237">
                  <c:v>194.654445557005</c:v>
                </c:pt>
                <c:pt idx="238">
                  <c:v>194.68107942411399</c:v>
                </c:pt>
                <c:pt idx="239">
                  <c:v>193.661476338721</c:v>
                </c:pt>
                <c:pt idx="240">
                  <c:v>191.56346388029499</c:v>
                </c:pt>
                <c:pt idx="241">
                  <c:v>194.34954569158501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2D8-4B6C-A59A-2A9DFD8FF911}"/>
            </c:ext>
          </c:extLst>
        </c:ser>
        <c:ser>
          <c:idx val="2"/>
          <c:order val="1"/>
          <c:tx>
            <c:strRef>
              <c:f>'National-NonDistress'!$V$5</c:f>
              <c:strCache>
                <c:ptCount val="1"/>
                <c:pt idx="0">
                  <c:v>U.S. Investment Grade Non-Distress</c:v>
                </c:pt>
              </c:strCache>
            </c:strRef>
          </c:tx>
          <c:spPr>
            <a:ln w="28575">
              <a:solidFill>
                <a:srgbClr val="0070C0"/>
              </a:solidFill>
              <a:prstDash val="sysDash"/>
            </a:ln>
          </c:spPr>
          <c:marker>
            <c:symbol val="none"/>
          </c:marker>
          <c:xVal>
            <c:numRef>
              <c:f>'National-NonDistress'!$T$6:$T$93</c:f>
              <c:numCache>
                <c:formatCode>[$-409]mmm\-yy;@</c:formatCode>
                <c:ptCount val="88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</c:numCache>
            </c:numRef>
          </c:xVal>
          <c:yVal>
            <c:numRef>
              <c:f>'National-NonDistress'!$V$6:$V$93</c:f>
              <c:numCache>
                <c:formatCode>#,##0_);[Red]\(#,##0\)</c:formatCode>
                <c:ptCount val="88"/>
                <c:pt idx="0">
                  <c:v>65.257943796479793</c:v>
                </c:pt>
                <c:pt idx="1">
                  <c:v>63.7298635994714</c:v>
                </c:pt>
                <c:pt idx="2">
                  <c:v>68.744613572570501</c:v>
                </c:pt>
                <c:pt idx="3">
                  <c:v>73.670304166249295</c:v>
                </c:pt>
                <c:pt idx="4">
                  <c:v>70.683178093274293</c:v>
                </c:pt>
                <c:pt idx="5">
                  <c:v>74.971343382530605</c:v>
                </c:pt>
                <c:pt idx="6">
                  <c:v>79.907253182621105</c:v>
                </c:pt>
                <c:pt idx="7">
                  <c:v>84.827814724644099</c:v>
                </c:pt>
                <c:pt idx="8">
                  <c:v>82.778270669378699</c:v>
                </c:pt>
                <c:pt idx="9">
                  <c:v>84.144996186657096</c:v>
                </c:pt>
                <c:pt idx="10">
                  <c:v>84.647082249295593</c:v>
                </c:pt>
                <c:pt idx="11">
                  <c:v>92.201059163992298</c:v>
                </c:pt>
                <c:pt idx="12">
                  <c:v>86.367356788820899</c:v>
                </c:pt>
                <c:pt idx="13">
                  <c:v>91.466621727949303</c:v>
                </c:pt>
                <c:pt idx="14">
                  <c:v>95.291902441236203</c:v>
                </c:pt>
                <c:pt idx="15">
                  <c:v>95.098951670320702</c:v>
                </c:pt>
                <c:pt idx="16">
                  <c:v>97.095109708074006</c:v>
                </c:pt>
                <c:pt idx="17">
                  <c:v>100.308845342521</c:v>
                </c:pt>
                <c:pt idx="18">
                  <c:v>104.60806642623</c:v>
                </c:pt>
                <c:pt idx="19">
                  <c:v>100</c:v>
                </c:pt>
                <c:pt idx="20">
                  <c:v>104.81544877860399</c:v>
                </c:pt>
                <c:pt idx="21">
                  <c:v>101.80213825751601</c:v>
                </c:pt>
                <c:pt idx="22">
                  <c:v>107.965555386662</c:v>
                </c:pt>
                <c:pt idx="23">
                  <c:v>101.12709253693799</c:v>
                </c:pt>
                <c:pt idx="24">
                  <c:v>100.653460121522</c:v>
                </c:pt>
                <c:pt idx="25">
                  <c:v>100.143697935573</c:v>
                </c:pt>
                <c:pt idx="26">
                  <c:v>107.47590506623899</c:v>
                </c:pt>
                <c:pt idx="27">
                  <c:v>107.815500733373</c:v>
                </c:pt>
                <c:pt idx="28">
                  <c:v>110.493009039546</c:v>
                </c:pt>
                <c:pt idx="29">
                  <c:v>112.45365809984</c:v>
                </c:pt>
                <c:pt idx="30">
                  <c:v>114.036365185915</c:v>
                </c:pt>
                <c:pt idx="31">
                  <c:v>116.43112233367501</c:v>
                </c:pt>
                <c:pt idx="32">
                  <c:v>121.521147573044</c:v>
                </c:pt>
                <c:pt idx="33">
                  <c:v>125.015529990541</c:v>
                </c:pt>
                <c:pt idx="34">
                  <c:v>128.87173251295701</c:v>
                </c:pt>
                <c:pt idx="35">
                  <c:v>129.50765001905401</c:v>
                </c:pt>
                <c:pt idx="36">
                  <c:v>135.05551681709801</c:v>
                </c:pt>
                <c:pt idx="37">
                  <c:v>139.06463914111899</c:v>
                </c:pt>
                <c:pt idx="38">
                  <c:v>148.278823601071</c:v>
                </c:pt>
                <c:pt idx="39">
                  <c:v>148.61487730635901</c:v>
                </c:pt>
                <c:pt idx="40">
                  <c:v>152.48996446055801</c:v>
                </c:pt>
                <c:pt idx="41">
                  <c:v>154.54898139999099</c:v>
                </c:pt>
                <c:pt idx="42">
                  <c:v>157.584635673413</c:v>
                </c:pt>
                <c:pt idx="43">
                  <c:v>161.098024467427</c:v>
                </c:pt>
                <c:pt idx="44">
                  <c:v>167.177835760238</c:v>
                </c:pt>
                <c:pt idx="45">
                  <c:v>170.78807698160699</c:v>
                </c:pt>
                <c:pt idx="46">
                  <c:v>169.84519258853501</c:v>
                </c:pt>
                <c:pt idx="47">
                  <c:v>159.11635465275501</c:v>
                </c:pt>
                <c:pt idx="48">
                  <c:v>164.87005256807001</c:v>
                </c:pt>
                <c:pt idx="49">
                  <c:v>160.995527803123</c:v>
                </c:pt>
                <c:pt idx="50">
                  <c:v>163.850909854192</c:v>
                </c:pt>
                <c:pt idx="51">
                  <c:v>142.105775926197</c:v>
                </c:pt>
                <c:pt idx="52">
                  <c:v>121.863850043197</c:v>
                </c:pt>
                <c:pt idx="53">
                  <c:v>117.238101899179</c:v>
                </c:pt>
                <c:pt idx="54">
                  <c:v>105.609230504826</c:v>
                </c:pt>
                <c:pt idx="55">
                  <c:v>112.576665028498</c:v>
                </c:pt>
                <c:pt idx="56">
                  <c:v>108.24091221296599</c:v>
                </c:pt>
                <c:pt idx="57">
                  <c:v>117.21171407887999</c:v>
                </c:pt>
                <c:pt idx="58">
                  <c:v>112.64906145487301</c:v>
                </c:pt>
                <c:pt idx="59">
                  <c:v>128.21975774868201</c:v>
                </c:pt>
                <c:pt idx="60">
                  <c:v>115.820270100039</c:v>
                </c:pt>
                <c:pt idx="61">
                  <c:v>118.65705291006201</c:v>
                </c:pt>
                <c:pt idx="62">
                  <c:v>125.781332085177</c:v>
                </c:pt>
                <c:pt idx="63">
                  <c:v>125.839955299781</c:v>
                </c:pt>
                <c:pt idx="64">
                  <c:v>121.26504991317501</c:v>
                </c:pt>
                <c:pt idx="65">
                  <c:v>128.96727488670601</c:v>
                </c:pt>
                <c:pt idx="66">
                  <c:v>131.40901370212799</c:v>
                </c:pt>
                <c:pt idx="67">
                  <c:v>133.26149227791001</c:v>
                </c:pt>
                <c:pt idx="68">
                  <c:v>136.223498711741</c:v>
                </c:pt>
                <c:pt idx="69">
                  <c:v>142.353168457523</c:v>
                </c:pt>
                <c:pt idx="70">
                  <c:v>139.546991186338</c:v>
                </c:pt>
                <c:pt idx="71">
                  <c:v>148.40749410395301</c:v>
                </c:pt>
                <c:pt idx="72">
                  <c:v>154.52108357916401</c:v>
                </c:pt>
                <c:pt idx="73">
                  <c:v>157.833365247031</c:v>
                </c:pt>
                <c:pt idx="74">
                  <c:v>160.023621792748</c:v>
                </c:pt>
                <c:pt idx="75">
                  <c:v>167.92102131371399</c:v>
                </c:pt>
                <c:pt idx="76">
                  <c:v>171.40912238953899</c:v>
                </c:pt>
                <c:pt idx="77">
                  <c:v>175.183610256279</c:v>
                </c:pt>
                <c:pt idx="78">
                  <c:v>180.564889914243</c:v>
                </c:pt>
                <c:pt idx="79">
                  <c:v>183.08911828515301</c:v>
                </c:pt>
                <c:pt idx="80">
                  <c:v>190.04418749722501</c:v>
                </c:pt>
                <c:pt idx="81">
                  <c:v>196.90545775565101</c:v>
                </c:pt>
                <c:pt idx="82">
                  <c:v>201.80459258207401</c:v>
                </c:pt>
                <c:pt idx="83">
                  <c:v>201.73673876101299</c:v>
                </c:pt>
                <c:pt idx="84">
                  <c:v>206.774608464046</c:v>
                </c:pt>
                <c:pt idx="85">
                  <c:v>218.07662954840001</c:v>
                </c:pt>
                <c:pt idx="86">
                  <c:v>218.47071384324801</c:v>
                </c:pt>
                <c:pt idx="87">
                  <c:v>215.753586709449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2D8-4B6C-A59A-2A9DFD8FF9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1605480"/>
        <c:axId val="491608616"/>
      </c:scatterChart>
      <c:valAx>
        <c:axId val="491605480"/>
        <c:scaling>
          <c:orientation val="minMax"/>
          <c:max val="43159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491608616"/>
        <c:crosses val="autoZero"/>
        <c:crossBetween val="midCat"/>
        <c:majorUnit val="365"/>
      </c:valAx>
      <c:valAx>
        <c:axId val="49160861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65000"/>
                        <a:lumOff val="3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65000"/>
                        <a:lumOff val="3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491605480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4.7809077341268179E-2"/>
          <c:w val="1"/>
          <c:h val="5.3828324935318923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65000"/>
                  <a:lumOff val="3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787896193826839E-2"/>
          <c:y val="9.9211516543137146E-2"/>
          <c:w val="0.8831543929349257"/>
          <c:h val="0.83484135813972371"/>
        </c:manualLayout>
      </c:layout>
      <c:scatterChart>
        <c:scatterStyle val="lineMarker"/>
        <c:varyColors val="0"/>
        <c:ser>
          <c:idx val="1"/>
          <c:order val="0"/>
          <c:tx>
            <c:strRef>
              <c:f>'U.S. VW - By Segment'!$L$5</c:f>
              <c:strCache>
                <c:ptCount val="1"/>
                <c:pt idx="0">
                  <c:v>U.S. Composite Excluding MultiFamily -  Value Weighted </c:v>
                </c:pt>
              </c:strCache>
            </c:strRef>
          </c:tx>
          <c:spPr>
            <a:ln w="38100">
              <a:solidFill>
                <a:srgbClr val="FF9933"/>
              </a:solidFill>
            </a:ln>
          </c:spPr>
          <c:marker>
            <c:symbol val="none"/>
          </c:marker>
          <c:xVal>
            <c:numRef>
              <c:f>'U.S. VW - By Segment'!$K$6:$K$271</c:f>
              <c:numCache>
                <c:formatCode>[$-409]mmm\-yy;@</c:formatCode>
                <c:ptCount val="266"/>
                <c:pt idx="0">
                  <c:v>35079</c:v>
                </c:pt>
                <c:pt idx="1">
                  <c:v>35110</c:v>
                </c:pt>
                <c:pt idx="2">
                  <c:v>35139</c:v>
                </c:pt>
                <c:pt idx="3">
                  <c:v>35170</c:v>
                </c:pt>
                <c:pt idx="4">
                  <c:v>35200</c:v>
                </c:pt>
                <c:pt idx="5">
                  <c:v>35231</c:v>
                </c:pt>
                <c:pt idx="6">
                  <c:v>35261</c:v>
                </c:pt>
                <c:pt idx="7">
                  <c:v>35292</c:v>
                </c:pt>
                <c:pt idx="8">
                  <c:v>35323</c:v>
                </c:pt>
                <c:pt idx="9">
                  <c:v>35353</c:v>
                </c:pt>
                <c:pt idx="10">
                  <c:v>35384</c:v>
                </c:pt>
                <c:pt idx="11">
                  <c:v>35414</c:v>
                </c:pt>
                <c:pt idx="12">
                  <c:v>35445</c:v>
                </c:pt>
                <c:pt idx="13">
                  <c:v>35476</c:v>
                </c:pt>
                <c:pt idx="14">
                  <c:v>35504</c:v>
                </c:pt>
                <c:pt idx="15">
                  <c:v>35535</c:v>
                </c:pt>
                <c:pt idx="16">
                  <c:v>35565</c:v>
                </c:pt>
                <c:pt idx="17">
                  <c:v>35596</c:v>
                </c:pt>
                <c:pt idx="18">
                  <c:v>35626</c:v>
                </c:pt>
                <c:pt idx="19">
                  <c:v>35657</c:v>
                </c:pt>
                <c:pt idx="20">
                  <c:v>35688</c:v>
                </c:pt>
                <c:pt idx="21">
                  <c:v>35718</c:v>
                </c:pt>
                <c:pt idx="22">
                  <c:v>35749</c:v>
                </c:pt>
                <c:pt idx="23">
                  <c:v>35779</c:v>
                </c:pt>
                <c:pt idx="24">
                  <c:v>35810</c:v>
                </c:pt>
                <c:pt idx="25">
                  <c:v>35841</c:v>
                </c:pt>
                <c:pt idx="26">
                  <c:v>35869</c:v>
                </c:pt>
                <c:pt idx="27">
                  <c:v>35900</c:v>
                </c:pt>
                <c:pt idx="28">
                  <c:v>35930</c:v>
                </c:pt>
                <c:pt idx="29">
                  <c:v>35961</c:v>
                </c:pt>
                <c:pt idx="30">
                  <c:v>35991</c:v>
                </c:pt>
                <c:pt idx="31">
                  <c:v>36022</c:v>
                </c:pt>
                <c:pt idx="32">
                  <c:v>36053</c:v>
                </c:pt>
                <c:pt idx="33">
                  <c:v>36083</c:v>
                </c:pt>
                <c:pt idx="34">
                  <c:v>36114</c:v>
                </c:pt>
                <c:pt idx="35">
                  <c:v>36144</c:v>
                </c:pt>
                <c:pt idx="36">
                  <c:v>36175</c:v>
                </c:pt>
                <c:pt idx="37">
                  <c:v>36206</c:v>
                </c:pt>
                <c:pt idx="38">
                  <c:v>36234</c:v>
                </c:pt>
                <c:pt idx="39">
                  <c:v>36265</c:v>
                </c:pt>
                <c:pt idx="40">
                  <c:v>36295</c:v>
                </c:pt>
                <c:pt idx="41">
                  <c:v>36326</c:v>
                </c:pt>
                <c:pt idx="42">
                  <c:v>36356</c:v>
                </c:pt>
                <c:pt idx="43">
                  <c:v>36387</c:v>
                </c:pt>
                <c:pt idx="44">
                  <c:v>36418</c:v>
                </c:pt>
                <c:pt idx="45">
                  <c:v>36448</c:v>
                </c:pt>
                <c:pt idx="46">
                  <c:v>36479</c:v>
                </c:pt>
                <c:pt idx="47">
                  <c:v>36509</c:v>
                </c:pt>
                <c:pt idx="48">
                  <c:v>36540</c:v>
                </c:pt>
                <c:pt idx="49">
                  <c:v>36571</c:v>
                </c:pt>
                <c:pt idx="50">
                  <c:v>36600</c:v>
                </c:pt>
                <c:pt idx="51">
                  <c:v>36631</c:v>
                </c:pt>
                <c:pt idx="52">
                  <c:v>36661</c:v>
                </c:pt>
                <c:pt idx="53">
                  <c:v>36692</c:v>
                </c:pt>
                <c:pt idx="54">
                  <c:v>36722</c:v>
                </c:pt>
                <c:pt idx="55">
                  <c:v>36753</c:v>
                </c:pt>
                <c:pt idx="56">
                  <c:v>36784</c:v>
                </c:pt>
                <c:pt idx="57">
                  <c:v>36814</c:v>
                </c:pt>
                <c:pt idx="58">
                  <c:v>36845</c:v>
                </c:pt>
                <c:pt idx="59">
                  <c:v>36875</c:v>
                </c:pt>
                <c:pt idx="60">
                  <c:v>36906</c:v>
                </c:pt>
                <c:pt idx="61">
                  <c:v>36937</c:v>
                </c:pt>
                <c:pt idx="62">
                  <c:v>36965</c:v>
                </c:pt>
                <c:pt idx="63">
                  <c:v>36996</c:v>
                </c:pt>
                <c:pt idx="64">
                  <c:v>37026</c:v>
                </c:pt>
                <c:pt idx="65">
                  <c:v>37057</c:v>
                </c:pt>
                <c:pt idx="66">
                  <c:v>37087</c:v>
                </c:pt>
                <c:pt idx="67">
                  <c:v>37118</c:v>
                </c:pt>
                <c:pt idx="68">
                  <c:v>37149</c:v>
                </c:pt>
                <c:pt idx="69">
                  <c:v>37179</c:v>
                </c:pt>
                <c:pt idx="70">
                  <c:v>37210</c:v>
                </c:pt>
                <c:pt idx="71">
                  <c:v>37240</c:v>
                </c:pt>
                <c:pt idx="72">
                  <c:v>37271</c:v>
                </c:pt>
                <c:pt idx="73">
                  <c:v>37302</c:v>
                </c:pt>
                <c:pt idx="74">
                  <c:v>37330</c:v>
                </c:pt>
                <c:pt idx="75">
                  <c:v>37361</c:v>
                </c:pt>
                <c:pt idx="76">
                  <c:v>37391</c:v>
                </c:pt>
                <c:pt idx="77">
                  <c:v>37422</c:v>
                </c:pt>
                <c:pt idx="78">
                  <c:v>37452</c:v>
                </c:pt>
                <c:pt idx="79">
                  <c:v>37483</c:v>
                </c:pt>
                <c:pt idx="80">
                  <c:v>37514</c:v>
                </c:pt>
                <c:pt idx="81">
                  <c:v>37544</c:v>
                </c:pt>
                <c:pt idx="82">
                  <c:v>37575</c:v>
                </c:pt>
                <c:pt idx="83">
                  <c:v>37605</c:v>
                </c:pt>
                <c:pt idx="84">
                  <c:v>37636</c:v>
                </c:pt>
                <c:pt idx="85">
                  <c:v>37667</c:v>
                </c:pt>
                <c:pt idx="86">
                  <c:v>37695</c:v>
                </c:pt>
                <c:pt idx="87">
                  <c:v>37726</c:v>
                </c:pt>
                <c:pt idx="88">
                  <c:v>37756</c:v>
                </c:pt>
                <c:pt idx="89">
                  <c:v>37787</c:v>
                </c:pt>
                <c:pt idx="90">
                  <c:v>37817</c:v>
                </c:pt>
                <c:pt idx="91">
                  <c:v>37848</c:v>
                </c:pt>
                <c:pt idx="92">
                  <c:v>37879</c:v>
                </c:pt>
                <c:pt idx="93">
                  <c:v>37909</c:v>
                </c:pt>
                <c:pt idx="94">
                  <c:v>37940</c:v>
                </c:pt>
                <c:pt idx="95">
                  <c:v>37970</c:v>
                </c:pt>
                <c:pt idx="96">
                  <c:v>38001</c:v>
                </c:pt>
                <c:pt idx="97">
                  <c:v>38032</c:v>
                </c:pt>
                <c:pt idx="98">
                  <c:v>38061</c:v>
                </c:pt>
                <c:pt idx="99">
                  <c:v>38092</c:v>
                </c:pt>
                <c:pt idx="100">
                  <c:v>38122</c:v>
                </c:pt>
                <c:pt idx="101">
                  <c:v>38153</c:v>
                </c:pt>
                <c:pt idx="102">
                  <c:v>38183</c:v>
                </c:pt>
                <c:pt idx="103">
                  <c:v>38214</c:v>
                </c:pt>
                <c:pt idx="104">
                  <c:v>38245</c:v>
                </c:pt>
                <c:pt idx="105">
                  <c:v>38275</c:v>
                </c:pt>
                <c:pt idx="106">
                  <c:v>38306</c:v>
                </c:pt>
                <c:pt idx="107">
                  <c:v>38336</c:v>
                </c:pt>
                <c:pt idx="108">
                  <c:v>38367</c:v>
                </c:pt>
                <c:pt idx="109">
                  <c:v>38398</c:v>
                </c:pt>
                <c:pt idx="110">
                  <c:v>38426</c:v>
                </c:pt>
                <c:pt idx="111">
                  <c:v>38457</c:v>
                </c:pt>
                <c:pt idx="112">
                  <c:v>38487</c:v>
                </c:pt>
                <c:pt idx="113">
                  <c:v>38518</c:v>
                </c:pt>
                <c:pt idx="114">
                  <c:v>38548</c:v>
                </c:pt>
                <c:pt idx="115">
                  <c:v>38579</c:v>
                </c:pt>
                <c:pt idx="116">
                  <c:v>38610</c:v>
                </c:pt>
                <c:pt idx="117">
                  <c:v>38640</c:v>
                </c:pt>
                <c:pt idx="118">
                  <c:v>38671</c:v>
                </c:pt>
                <c:pt idx="119">
                  <c:v>38701</c:v>
                </c:pt>
                <c:pt idx="120">
                  <c:v>38732</c:v>
                </c:pt>
                <c:pt idx="121">
                  <c:v>38763</c:v>
                </c:pt>
                <c:pt idx="122">
                  <c:v>38791</c:v>
                </c:pt>
                <c:pt idx="123">
                  <c:v>38822</c:v>
                </c:pt>
                <c:pt idx="124">
                  <c:v>38852</c:v>
                </c:pt>
                <c:pt idx="125">
                  <c:v>38883</c:v>
                </c:pt>
                <c:pt idx="126">
                  <c:v>38913</c:v>
                </c:pt>
                <c:pt idx="127">
                  <c:v>38944</c:v>
                </c:pt>
                <c:pt idx="128">
                  <c:v>38975</c:v>
                </c:pt>
                <c:pt idx="129">
                  <c:v>39005</c:v>
                </c:pt>
                <c:pt idx="130">
                  <c:v>39036</c:v>
                </c:pt>
                <c:pt idx="131">
                  <c:v>39066</c:v>
                </c:pt>
                <c:pt idx="132">
                  <c:v>39097</c:v>
                </c:pt>
                <c:pt idx="133">
                  <c:v>39128</c:v>
                </c:pt>
                <c:pt idx="134">
                  <c:v>39156</c:v>
                </c:pt>
                <c:pt idx="135">
                  <c:v>39187</c:v>
                </c:pt>
                <c:pt idx="136">
                  <c:v>39217</c:v>
                </c:pt>
                <c:pt idx="137">
                  <c:v>39248</c:v>
                </c:pt>
                <c:pt idx="138">
                  <c:v>39278</c:v>
                </c:pt>
                <c:pt idx="139">
                  <c:v>39309</c:v>
                </c:pt>
                <c:pt idx="140">
                  <c:v>39340</c:v>
                </c:pt>
                <c:pt idx="141">
                  <c:v>39370</c:v>
                </c:pt>
                <c:pt idx="142">
                  <c:v>39401</c:v>
                </c:pt>
                <c:pt idx="143">
                  <c:v>39431</c:v>
                </c:pt>
                <c:pt idx="144">
                  <c:v>39462</c:v>
                </c:pt>
                <c:pt idx="145">
                  <c:v>39493</c:v>
                </c:pt>
                <c:pt idx="146">
                  <c:v>39522</c:v>
                </c:pt>
                <c:pt idx="147">
                  <c:v>39553</c:v>
                </c:pt>
                <c:pt idx="148">
                  <c:v>39583</c:v>
                </c:pt>
                <c:pt idx="149">
                  <c:v>39614</c:v>
                </c:pt>
                <c:pt idx="150">
                  <c:v>39644</c:v>
                </c:pt>
                <c:pt idx="151">
                  <c:v>39675</c:v>
                </c:pt>
                <c:pt idx="152">
                  <c:v>39706</c:v>
                </c:pt>
                <c:pt idx="153">
                  <c:v>39736</c:v>
                </c:pt>
                <c:pt idx="154">
                  <c:v>39767</c:v>
                </c:pt>
                <c:pt idx="155">
                  <c:v>39797</c:v>
                </c:pt>
                <c:pt idx="156">
                  <c:v>39828</c:v>
                </c:pt>
                <c:pt idx="157">
                  <c:v>39859</c:v>
                </c:pt>
                <c:pt idx="158">
                  <c:v>39887</c:v>
                </c:pt>
                <c:pt idx="159">
                  <c:v>39918</c:v>
                </c:pt>
                <c:pt idx="160">
                  <c:v>39948</c:v>
                </c:pt>
                <c:pt idx="161">
                  <c:v>39979</c:v>
                </c:pt>
                <c:pt idx="162">
                  <c:v>40009</c:v>
                </c:pt>
                <c:pt idx="163">
                  <c:v>40040</c:v>
                </c:pt>
                <c:pt idx="164">
                  <c:v>40071</c:v>
                </c:pt>
                <c:pt idx="165">
                  <c:v>40101</c:v>
                </c:pt>
                <c:pt idx="166">
                  <c:v>40132</c:v>
                </c:pt>
                <c:pt idx="167">
                  <c:v>40162</c:v>
                </c:pt>
                <c:pt idx="168">
                  <c:v>40193</c:v>
                </c:pt>
                <c:pt idx="169">
                  <c:v>40224</c:v>
                </c:pt>
                <c:pt idx="170">
                  <c:v>40252</c:v>
                </c:pt>
                <c:pt idx="171">
                  <c:v>40283</c:v>
                </c:pt>
                <c:pt idx="172">
                  <c:v>40313</c:v>
                </c:pt>
                <c:pt idx="173">
                  <c:v>40344</c:v>
                </c:pt>
                <c:pt idx="174">
                  <c:v>40374</c:v>
                </c:pt>
                <c:pt idx="175">
                  <c:v>40405</c:v>
                </c:pt>
                <c:pt idx="176">
                  <c:v>40436</c:v>
                </c:pt>
                <c:pt idx="177">
                  <c:v>40466</c:v>
                </c:pt>
                <c:pt idx="178">
                  <c:v>40497</c:v>
                </c:pt>
                <c:pt idx="179">
                  <c:v>40527</c:v>
                </c:pt>
                <c:pt idx="180">
                  <c:v>40558</c:v>
                </c:pt>
                <c:pt idx="181">
                  <c:v>40589</c:v>
                </c:pt>
                <c:pt idx="182">
                  <c:v>40617</c:v>
                </c:pt>
                <c:pt idx="183">
                  <c:v>40648</c:v>
                </c:pt>
                <c:pt idx="184">
                  <c:v>40678</c:v>
                </c:pt>
                <c:pt idx="185">
                  <c:v>40709</c:v>
                </c:pt>
                <c:pt idx="186">
                  <c:v>40739</c:v>
                </c:pt>
                <c:pt idx="187">
                  <c:v>40770</c:v>
                </c:pt>
                <c:pt idx="188">
                  <c:v>40801</c:v>
                </c:pt>
                <c:pt idx="189">
                  <c:v>40831</c:v>
                </c:pt>
                <c:pt idx="190">
                  <c:v>40862</c:v>
                </c:pt>
                <c:pt idx="191">
                  <c:v>40892</c:v>
                </c:pt>
                <c:pt idx="192">
                  <c:v>40923</c:v>
                </c:pt>
                <c:pt idx="193">
                  <c:v>40954</c:v>
                </c:pt>
                <c:pt idx="194">
                  <c:v>40983</c:v>
                </c:pt>
                <c:pt idx="195">
                  <c:v>41014</c:v>
                </c:pt>
                <c:pt idx="196">
                  <c:v>41044</c:v>
                </c:pt>
                <c:pt idx="197">
                  <c:v>41075</c:v>
                </c:pt>
                <c:pt idx="198">
                  <c:v>41105</c:v>
                </c:pt>
                <c:pt idx="199">
                  <c:v>41136</c:v>
                </c:pt>
                <c:pt idx="200">
                  <c:v>41167</c:v>
                </c:pt>
                <c:pt idx="201">
                  <c:v>41197</c:v>
                </c:pt>
                <c:pt idx="202">
                  <c:v>41228</c:v>
                </c:pt>
                <c:pt idx="203">
                  <c:v>41258</c:v>
                </c:pt>
                <c:pt idx="204">
                  <c:v>41289</c:v>
                </c:pt>
                <c:pt idx="205">
                  <c:v>41320</c:v>
                </c:pt>
                <c:pt idx="206">
                  <c:v>41348</c:v>
                </c:pt>
                <c:pt idx="207">
                  <c:v>41379</c:v>
                </c:pt>
                <c:pt idx="208">
                  <c:v>41409</c:v>
                </c:pt>
                <c:pt idx="209">
                  <c:v>41440</c:v>
                </c:pt>
                <c:pt idx="210">
                  <c:v>41470</c:v>
                </c:pt>
                <c:pt idx="211">
                  <c:v>41501</c:v>
                </c:pt>
                <c:pt idx="212">
                  <c:v>41532</c:v>
                </c:pt>
                <c:pt idx="213">
                  <c:v>41562</c:v>
                </c:pt>
                <c:pt idx="214">
                  <c:v>41593</c:v>
                </c:pt>
                <c:pt idx="215">
                  <c:v>41623</c:v>
                </c:pt>
                <c:pt idx="216">
                  <c:v>41654</c:v>
                </c:pt>
                <c:pt idx="217">
                  <c:v>41685</c:v>
                </c:pt>
                <c:pt idx="218">
                  <c:v>41713</c:v>
                </c:pt>
                <c:pt idx="219">
                  <c:v>41744</c:v>
                </c:pt>
                <c:pt idx="220">
                  <c:v>41774</c:v>
                </c:pt>
                <c:pt idx="221">
                  <c:v>41805</c:v>
                </c:pt>
                <c:pt idx="222">
                  <c:v>41835</c:v>
                </c:pt>
                <c:pt idx="223">
                  <c:v>41866</c:v>
                </c:pt>
                <c:pt idx="224">
                  <c:v>41897</c:v>
                </c:pt>
                <c:pt idx="225">
                  <c:v>41927</c:v>
                </c:pt>
                <c:pt idx="226">
                  <c:v>41958</c:v>
                </c:pt>
                <c:pt idx="227">
                  <c:v>41988</c:v>
                </c:pt>
                <c:pt idx="228">
                  <c:v>42019</c:v>
                </c:pt>
                <c:pt idx="229">
                  <c:v>42050</c:v>
                </c:pt>
                <c:pt idx="230">
                  <c:v>42078</c:v>
                </c:pt>
                <c:pt idx="231">
                  <c:v>42109</c:v>
                </c:pt>
                <c:pt idx="232">
                  <c:v>42139</c:v>
                </c:pt>
                <c:pt idx="233">
                  <c:v>42170</c:v>
                </c:pt>
                <c:pt idx="234">
                  <c:v>42200</c:v>
                </c:pt>
                <c:pt idx="235">
                  <c:v>42231</c:v>
                </c:pt>
                <c:pt idx="236">
                  <c:v>42262</c:v>
                </c:pt>
                <c:pt idx="237">
                  <c:v>42292</c:v>
                </c:pt>
                <c:pt idx="238">
                  <c:v>42323</c:v>
                </c:pt>
                <c:pt idx="239">
                  <c:v>42353</c:v>
                </c:pt>
                <c:pt idx="240">
                  <c:v>42384</c:v>
                </c:pt>
                <c:pt idx="241">
                  <c:v>42415</c:v>
                </c:pt>
                <c:pt idx="242">
                  <c:v>42444</c:v>
                </c:pt>
                <c:pt idx="243">
                  <c:v>42475</c:v>
                </c:pt>
                <c:pt idx="244">
                  <c:v>42505</c:v>
                </c:pt>
                <c:pt idx="245">
                  <c:v>42536</c:v>
                </c:pt>
                <c:pt idx="246">
                  <c:v>42566</c:v>
                </c:pt>
                <c:pt idx="247">
                  <c:v>42597</c:v>
                </c:pt>
                <c:pt idx="248">
                  <c:v>42628</c:v>
                </c:pt>
                <c:pt idx="249">
                  <c:v>42658</c:v>
                </c:pt>
                <c:pt idx="250">
                  <c:v>42689</c:v>
                </c:pt>
                <c:pt idx="251">
                  <c:v>42719</c:v>
                </c:pt>
                <c:pt idx="252">
                  <c:v>42750</c:v>
                </c:pt>
                <c:pt idx="253">
                  <c:v>42781</c:v>
                </c:pt>
                <c:pt idx="254">
                  <c:v>42809</c:v>
                </c:pt>
                <c:pt idx="255">
                  <c:v>42840</c:v>
                </c:pt>
                <c:pt idx="256">
                  <c:v>42870</c:v>
                </c:pt>
                <c:pt idx="257">
                  <c:v>42901</c:v>
                </c:pt>
                <c:pt idx="258">
                  <c:v>42931</c:v>
                </c:pt>
                <c:pt idx="259">
                  <c:v>42962</c:v>
                </c:pt>
                <c:pt idx="260">
                  <c:v>42993</c:v>
                </c:pt>
                <c:pt idx="261">
                  <c:v>43023</c:v>
                </c:pt>
                <c:pt idx="262">
                  <c:v>43054</c:v>
                </c:pt>
                <c:pt idx="263">
                  <c:v>43084</c:v>
                </c:pt>
                <c:pt idx="264">
                  <c:v>43115</c:v>
                </c:pt>
                <c:pt idx="265">
                  <c:v>43146</c:v>
                </c:pt>
              </c:numCache>
            </c:numRef>
          </c:xVal>
          <c:yVal>
            <c:numRef>
              <c:f>'U.S. VW - By Segment'!$L$6:$L$271</c:f>
              <c:numCache>
                <c:formatCode>0</c:formatCode>
                <c:ptCount val="266"/>
                <c:pt idx="0">
                  <c:v>65.157317203968802</c:v>
                </c:pt>
                <c:pt idx="1">
                  <c:v>63.763270169904203</c:v>
                </c:pt>
                <c:pt idx="2">
                  <c:v>63.740492713601299</c:v>
                </c:pt>
                <c:pt idx="3">
                  <c:v>64.252194139363397</c:v>
                </c:pt>
                <c:pt idx="4">
                  <c:v>64.546373699585104</c:v>
                </c:pt>
                <c:pt idx="5">
                  <c:v>64.639300678954797</c:v>
                </c:pt>
                <c:pt idx="6">
                  <c:v>64.263734384862602</c:v>
                </c:pt>
                <c:pt idx="7">
                  <c:v>63.0024865685157</c:v>
                </c:pt>
                <c:pt idx="8">
                  <c:v>62.127533546796002</c:v>
                </c:pt>
                <c:pt idx="9">
                  <c:v>61.336878833935998</c:v>
                </c:pt>
                <c:pt idx="10">
                  <c:v>63.574114438165999</c:v>
                </c:pt>
                <c:pt idx="11">
                  <c:v>66.774460913260796</c:v>
                </c:pt>
                <c:pt idx="12">
                  <c:v>70.964104329935395</c:v>
                </c:pt>
                <c:pt idx="13">
                  <c:v>72.198393323198204</c:v>
                </c:pt>
                <c:pt idx="14">
                  <c:v>71.928427769714403</c:v>
                </c:pt>
                <c:pt idx="15">
                  <c:v>70.209494846429195</c:v>
                </c:pt>
                <c:pt idx="16">
                  <c:v>70.062909449822598</c:v>
                </c:pt>
                <c:pt idx="17">
                  <c:v>70.841332613400994</c:v>
                </c:pt>
                <c:pt idx="18">
                  <c:v>72.4590263546622</c:v>
                </c:pt>
                <c:pt idx="19">
                  <c:v>72.939997370067303</c:v>
                </c:pt>
                <c:pt idx="20">
                  <c:v>74.315384958131503</c:v>
                </c:pt>
                <c:pt idx="21">
                  <c:v>75.340551176081703</c:v>
                </c:pt>
                <c:pt idx="22">
                  <c:v>79.071134255451099</c:v>
                </c:pt>
                <c:pt idx="23">
                  <c:v>81.426908269285903</c:v>
                </c:pt>
                <c:pt idx="24">
                  <c:v>85.794742760130603</c:v>
                </c:pt>
                <c:pt idx="25">
                  <c:v>84.440705547431193</c:v>
                </c:pt>
                <c:pt idx="26">
                  <c:v>83.090656024730805</c:v>
                </c:pt>
                <c:pt idx="27">
                  <c:v>81.010374966132304</c:v>
                </c:pt>
                <c:pt idx="28">
                  <c:v>83.123181807224498</c:v>
                </c:pt>
                <c:pt idx="29">
                  <c:v>85.572399856638</c:v>
                </c:pt>
                <c:pt idx="30">
                  <c:v>85.794244212580494</c:v>
                </c:pt>
                <c:pt idx="31">
                  <c:v>85.781784306974998</c:v>
                </c:pt>
                <c:pt idx="32">
                  <c:v>85.654106463099097</c:v>
                </c:pt>
                <c:pt idx="33">
                  <c:v>87.027581739943102</c:v>
                </c:pt>
                <c:pt idx="34">
                  <c:v>87.385481039470207</c:v>
                </c:pt>
                <c:pt idx="35">
                  <c:v>87.506872433271297</c:v>
                </c:pt>
                <c:pt idx="36">
                  <c:v>87.549051316607702</c:v>
                </c:pt>
                <c:pt idx="37">
                  <c:v>87.033328761968306</c:v>
                </c:pt>
                <c:pt idx="38">
                  <c:v>85.832384099720301</c:v>
                </c:pt>
                <c:pt idx="39">
                  <c:v>84.583137451782406</c:v>
                </c:pt>
                <c:pt idx="40">
                  <c:v>84.289494250488701</c:v>
                </c:pt>
                <c:pt idx="41">
                  <c:v>85.341477323686505</c:v>
                </c:pt>
                <c:pt idx="42">
                  <c:v>86.517991039548804</c:v>
                </c:pt>
                <c:pt idx="43">
                  <c:v>88.073181334128193</c:v>
                </c:pt>
                <c:pt idx="44">
                  <c:v>88.905712657746804</c:v>
                </c:pt>
                <c:pt idx="45">
                  <c:v>89.970914740895196</c:v>
                </c:pt>
                <c:pt idx="46">
                  <c:v>89.997426824565494</c:v>
                </c:pt>
                <c:pt idx="47">
                  <c:v>89.965797556170301</c:v>
                </c:pt>
                <c:pt idx="48">
                  <c:v>90.329501333092296</c:v>
                </c:pt>
                <c:pt idx="49">
                  <c:v>87.800932470843307</c:v>
                </c:pt>
                <c:pt idx="50">
                  <c:v>85.702983947451301</c:v>
                </c:pt>
                <c:pt idx="51">
                  <c:v>83.614878404450906</c:v>
                </c:pt>
                <c:pt idx="52">
                  <c:v>86.728239026811295</c:v>
                </c:pt>
                <c:pt idx="53">
                  <c:v>90.707020088069697</c:v>
                </c:pt>
                <c:pt idx="54">
                  <c:v>94.289379466212296</c:v>
                </c:pt>
                <c:pt idx="55">
                  <c:v>96.340008626379401</c:v>
                </c:pt>
                <c:pt idx="56">
                  <c:v>98.056114765379604</c:v>
                </c:pt>
                <c:pt idx="57">
                  <c:v>99.454042851161702</c:v>
                </c:pt>
                <c:pt idx="58">
                  <c:v>100.27602262024701</c:v>
                </c:pt>
                <c:pt idx="59">
                  <c:v>100</c:v>
                </c:pt>
                <c:pt idx="60">
                  <c:v>99.921716795943397</c:v>
                </c:pt>
                <c:pt idx="61">
                  <c:v>99.120289726093404</c:v>
                </c:pt>
                <c:pt idx="62">
                  <c:v>98.744759560330294</c:v>
                </c:pt>
                <c:pt idx="63">
                  <c:v>98.2712861763614</c:v>
                </c:pt>
                <c:pt idx="64">
                  <c:v>98.414036710531093</c:v>
                </c:pt>
                <c:pt idx="65">
                  <c:v>98.832726451119399</c:v>
                </c:pt>
                <c:pt idx="66">
                  <c:v>99.757675852791905</c:v>
                </c:pt>
                <c:pt idx="67">
                  <c:v>99.689540941820098</c:v>
                </c:pt>
                <c:pt idx="68">
                  <c:v>99.344195571990895</c:v>
                </c:pt>
                <c:pt idx="69">
                  <c:v>97.410733215413799</c:v>
                </c:pt>
                <c:pt idx="70">
                  <c:v>96.312276168905797</c:v>
                </c:pt>
                <c:pt idx="71">
                  <c:v>95.113393966576297</c:v>
                </c:pt>
                <c:pt idx="72">
                  <c:v>96.205408214409601</c:v>
                </c:pt>
                <c:pt idx="73">
                  <c:v>96.970377797866902</c:v>
                </c:pt>
                <c:pt idx="74">
                  <c:v>97.608247482833903</c:v>
                </c:pt>
                <c:pt idx="75">
                  <c:v>96.6386440945153</c:v>
                </c:pt>
                <c:pt idx="76">
                  <c:v>96.581157765613199</c:v>
                </c:pt>
                <c:pt idx="77">
                  <c:v>96.985453138924697</c:v>
                </c:pt>
                <c:pt idx="78">
                  <c:v>98.0109402368833</c:v>
                </c:pt>
                <c:pt idx="79">
                  <c:v>98.470080405857701</c:v>
                </c:pt>
                <c:pt idx="80">
                  <c:v>98.847748513113501</c:v>
                </c:pt>
                <c:pt idx="81">
                  <c:v>98.970530440903602</c:v>
                </c:pt>
                <c:pt idx="82">
                  <c:v>100.056530470246</c:v>
                </c:pt>
                <c:pt idx="83">
                  <c:v>101.36209124701401</c:v>
                </c:pt>
                <c:pt idx="84">
                  <c:v>103.718706557122</c:v>
                </c:pt>
                <c:pt idx="85">
                  <c:v>104.725137308472</c:v>
                </c:pt>
                <c:pt idx="86">
                  <c:v>105.380132619233</c:v>
                </c:pt>
                <c:pt idx="87">
                  <c:v>104.355063685122</c:v>
                </c:pt>
                <c:pt idx="88">
                  <c:v>104.922024523932</c:v>
                </c:pt>
                <c:pt idx="89">
                  <c:v>105.11011253960299</c:v>
                </c:pt>
                <c:pt idx="90">
                  <c:v>105.583604334784</c:v>
                </c:pt>
                <c:pt idx="91">
                  <c:v>103.543897055226</c:v>
                </c:pt>
                <c:pt idx="92">
                  <c:v>102.11666425709601</c:v>
                </c:pt>
                <c:pt idx="93">
                  <c:v>101.51131481690599</c:v>
                </c:pt>
                <c:pt idx="94">
                  <c:v>101.85190121636199</c:v>
                </c:pt>
                <c:pt idx="95">
                  <c:v>102.70124345988</c:v>
                </c:pt>
                <c:pt idx="96">
                  <c:v>103.315434341924</c:v>
                </c:pt>
                <c:pt idx="97">
                  <c:v>106.722260347646</c:v>
                </c:pt>
                <c:pt idx="98">
                  <c:v>108.855472192064</c:v>
                </c:pt>
                <c:pt idx="99">
                  <c:v>111.787557128592</c:v>
                </c:pt>
                <c:pt idx="100">
                  <c:v>112.903677380395</c:v>
                </c:pt>
                <c:pt idx="101">
                  <c:v>116.084486130031</c:v>
                </c:pt>
                <c:pt idx="102">
                  <c:v>119.066819812541</c:v>
                </c:pt>
                <c:pt idx="103">
                  <c:v>121.694276409078</c:v>
                </c:pt>
                <c:pt idx="104">
                  <c:v>123.702918145476</c:v>
                </c:pt>
                <c:pt idx="105">
                  <c:v>124.741914126135</c:v>
                </c:pt>
                <c:pt idx="106">
                  <c:v>124.101902421414</c:v>
                </c:pt>
                <c:pt idx="107">
                  <c:v>122.697002325073</c:v>
                </c:pt>
                <c:pt idx="108">
                  <c:v>121.82477845502299</c:v>
                </c:pt>
                <c:pt idx="109">
                  <c:v>124.792073177208</c:v>
                </c:pt>
                <c:pt idx="110">
                  <c:v>126.863286772625</c:v>
                </c:pt>
                <c:pt idx="111">
                  <c:v>128.72218595643699</c:v>
                </c:pt>
                <c:pt idx="112">
                  <c:v>128.32827013037999</c:v>
                </c:pt>
                <c:pt idx="113">
                  <c:v>129.07071045908299</c:v>
                </c:pt>
                <c:pt idx="114">
                  <c:v>130.39293353000301</c:v>
                </c:pt>
                <c:pt idx="115">
                  <c:v>131.90972038176699</c:v>
                </c:pt>
                <c:pt idx="116">
                  <c:v>133.99889560314301</c:v>
                </c:pt>
                <c:pt idx="117">
                  <c:v>136.224247382019</c:v>
                </c:pt>
                <c:pt idx="118">
                  <c:v>138.02040941124699</c:v>
                </c:pt>
                <c:pt idx="119">
                  <c:v>138.96501501858799</c:v>
                </c:pt>
                <c:pt idx="120">
                  <c:v>139.76914774156799</c:v>
                </c:pt>
                <c:pt idx="121">
                  <c:v>141.51977368660599</c:v>
                </c:pt>
                <c:pt idx="122">
                  <c:v>144.06282614673</c:v>
                </c:pt>
                <c:pt idx="123">
                  <c:v>146.14932554302101</c:v>
                </c:pt>
                <c:pt idx="124">
                  <c:v>147.580564349068</c:v>
                </c:pt>
                <c:pt idx="125">
                  <c:v>149.56420025916799</c:v>
                </c:pt>
                <c:pt idx="126">
                  <c:v>152.09237051581999</c:v>
                </c:pt>
                <c:pt idx="127">
                  <c:v>153.94433552060599</c:v>
                </c:pt>
                <c:pt idx="128">
                  <c:v>153.56239030386499</c:v>
                </c:pt>
                <c:pt idx="129">
                  <c:v>153.055026780486</c:v>
                </c:pt>
                <c:pt idx="130">
                  <c:v>153.588665693732</c:v>
                </c:pt>
                <c:pt idx="131">
                  <c:v>156.26336276749399</c:v>
                </c:pt>
                <c:pt idx="132">
                  <c:v>158.02869840821</c:v>
                </c:pt>
                <c:pt idx="133">
                  <c:v>160.01176720582299</c:v>
                </c:pt>
                <c:pt idx="134">
                  <c:v>160.72371845819501</c:v>
                </c:pt>
                <c:pt idx="135">
                  <c:v>163.59682923961199</c:v>
                </c:pt>
                <c:pt idx="136">
                  <c:v>165.92438284715399</c:v>
                </c:pt>
                <c:pt idx="137">
                  <c:v>168.957204271786</c:v>
                </c:pt>
                <c:pt idx="138">
                  <c:v>170.39597337395199</c:v>
                </c:pt>
                <c:pt idx="139">
                  <c:v>171.764964121464</c:v>
                </c:pt>
                <c:pt idx="140">
                  <c:v>172.43409103553401</c:v>
                </c:pt>
                <c:pt idx="141">
                  <c:v>172.884653900556</c:v>
                </c:pt>
                <c:pt idx="142">
                  <c:v>173.41125648601599</c:v>
                </c:pt>
                <c:pt idx="143">
                  <c:v>172.35356601158799</c:v>
                </c:pt>
                <c:pt idx="144">
                  <c:v>170.50142506518699</c:v>
                </c:pt>
                <c:pt idx="145">
                  <c:v>163.503730407912</c:v>
                </c:pt>
                <c:pt idx="146">
                  <c:v>157.478560301714</c:v>
                </c:pt>
                <c:pt idx="147">
                  <c:v>151.99991363822801</c:v>
                </c:pt>
                <c:pt idx="148">
                  <c:v>155.280619104213</c:v>
                </c:pt>
                <c:pt idx="149">
                  <c:v>159.89100224619099</c:v>
                </c:pt>
                <c:pt idx="150">
                  <c:v>164.11653214974399</c:v>
                </c:pt>
                <c:pt idx="151">
                  <c:v>160.52108946366801</c:v>
                </c:pt>
                <c:pt idx="152">
                  <c:v>156.85881232655299</c:v>
                </c:pt>
                <c:pt idx="153">
                  <c:v>153.75733286352701</c:v>
                </c:pt>
                <c:pt idx="154">
                  <c:v>152.70813405240401</c:v>
                </c:pt>
                <c:pt idx="155">
                  <c:v>150.26953279646699</c:v>
                </c:pt>
                <c:pt idx="156">
                  <c:v>148.375269596056</c:v>
                </c:pt>
                <c:pt idx="157">
                  <c:v>144.81593298475801</c:v>
                </c:pt>
                <c:pt idx="158">
                  <c:v>140.49199345530801</c:v>
                </c:pt>
                <c:pt idx="159">
                  <c:v>134.39155732319099</c:v>
                </c:pt>
                <c:pt idx="160">
                  <c:v>124.681964693951</c:v>
                </c:pt>
                <c:pt idx="161">
                  <c:v>116.499211445101</c:v>
                </c:pt>
                <c:pt idx="162">
                  <c:v>109.83093309019699</c:v>
                </c:pt>
                <c:pt idx="163">
                  <c:v>111.397673694619</c:v>
                </c:pt>
                <c:pt idx="164">
                  <c:v>113.25903766522001</c:v>
                </c:pt>
                <c:pt idx="165">
                  <c:v>114.409594389595</c:v>
                </c:pt>
                <c:pt idx="166">
                  <c:v>110.848903636082</c:v>
                </c:pt>
                <c:pt idx="167">
                  <c:v>107.18034806528</c:v>
                </c:pt>
                <c:pt idx="168">
                  <c:v>104.800748040741</c:v>
                </c:pt>
                <c:pt idx="169">
                  <c:v>105.44423550529901</c:v>
                </c:pt>
                <c:pt idx="170">
                  <c:v>107.67305480519001</c:v>
                </c:pt>
                <c:pt idx="171">
                  <c:v>112.13755764256</c:v>
                </c:pt>
                <c:pt idx="172">
                  <c:v>115.444238965133</c:v>
                </c:pt>
                <c:pt idx="173">
                  <c:v>116.457595657409</c:v>
                </c:pt>
                <c:pt idx="174">
                  <c:v>114.909681104566</c:v>
                </c:pt>
                <c:pt idx="175">
                  <c:v>113.901221586077</c:v>
                </c:pt>
                <c:pt idx="176">
                  <c:v>114.965337885563</c:v>
                </c:pt>
                <c:pt idx="177">
                  <c:v>116.49033445232701</c:v>
                </c:pt>
                <c:pt idx="178">
                  <c:v>116.47595133314</c:v>
                </c:pt>
                <c:pt idx="179">
                  <c:v>116.60027934190001</c:v>
                </c:pt>
                <c:pt idx="180">
                  <c:v>117.514090460077</c:v>
                </c:pt>
                <c:pt idx="181">
                  <c:v>119.887409046806</c:v>
                </c:pt>
                <c:pt idx="182">
                  <c:v>120.917194876032</c:v>
                </c:pt>
                <c:pt idx="183">
                  <c:v>120.889835563554</c:v>
                </c:pt>
                <c:pt idx="184">
                  <c:v>120.41961875604299</c:v>
                </c:pt>
                <c:pt idx="185">
                  <c:v>119.73197220482901</c:v>
                </c:pt>
                <c:pt idx="186">
                  <c:v>119.15524281023001</c:v>
                </c:pt>
                <c:pt idx="187">
                  <c:v>120.108250937216</c:v>
                </c:pt>
                <c:pt idx="188">
                  <c:v>122.465062518775</c:v>
                </c:pt>
                <c:pt idx="189">
                  <c:v>124.030052426678</c:v>
                </c:pt>
                <c:pt idx="190">
                  <c:v>124.103531410241</c:v>
                </c:pt>
                <c:pt idx="191">
                  <c:v>124.23087645158201</c:v>
                </c:pt>
                <c:pt idx="192">
                  <c:v>124.843021618066</c:v>
                </c:pt>
                <c:pt idx="193">
                  <c:v>125.71437832445299</c:v>
                </c:pt>
                <c:pt idx="194">
                  <c:v>124.383294607748</c:v>
                </c:pt>
                <c:pt idx="195">
                  <c:v>124.35596066207199</c:v>
                </c:pt>
                <c:pt idx="196">
                  <c:v>124.696758700844</c:v>
                </c:pt>
                <c:pt idx="197">
                  <c:v>127.412594151965</c:v>
                </c:pt>
                <c:pt idx="198">
                  <c:v>129.10880762317399</c:v>
                </c:pt>
                <c:pt idx="199">
                  <c:v>130.415491040756</c:v>
                </c:pt>
                <c:pt idx="200">
                  <c:v>129.42001095813399</c:v>
                </c:pt>
                <c:pt idx="201">
                  <c:v>129.15335639555701</c:v>
                </c:pt>
                <c:pt idx="202">
                  <c:v>128.78087809815801</c:v>
                </c:pt>
                <c:pt idx="203">
                  <c:v>130.032105664927</c:v>
                </c:pt>
                <c:pt idx="204">
                  <c:v>130.087328485033</c:v>
                </c:pt>
                <c:pt idx="205">
                  <c:v>130.39463530227701</c:v>
                </c:pt>
                <c:pt idx="206">
                  <c:v>132.23604007735699</c:v>
                </c:pt>
                <c:pt idx="207">
                  <c:v>134.58534871189599</c:v>
                </c:pt>
                <c:pt idx="208">
                  <c:v>138.58097211334999</c:v>
                </c:pt>
                <c:pt idx="209">
                  <c:v>140.072357198118</c:v>
                </c:pt>
                <c:pt idx="210">
                  <c:v>143.332998066697</c:v>
                </c:pt>
                <c:pt idx="211">
                  <c:v>144.01077959322501</c:v>
                </c:pt>
                <c:pt idx="212">
                  <c:v>147.275870113087</c:v>
                </c:pt>
                <c:pt idx="213">
                  <c:v>147.71270822048899</c:v>
                </c:pt>
                <c:pt idx="214">
                  <c:v>148.653874958816</c:v>
                </c:pt>
                <c:pt idx="215">
                  <c:v>146.50640024865001</c:v>
                </c:pt>
                <c:pt idx="216">
                  <c:v>146.18479415784199</c:v>
                </c:pt>
                <c:pt idx="217">
                  <c:v>145.35420213601</c:v>
                </c:pt>
                <c:pt idx="218">
                  <c:v>146.935070972749</c:v>
                </c:pt>
                <c:pt idx="219">
                  <c:v>148.74646632216599</c:v>
                </c:pt>
                <c:pt idx="220">
                  <c:v>151.55252425122299</c:v>
                </c:pt>
                <c:pt idx="221">
                  <c:v>153.17196590189201</c:v>
                </c:pt>
                <c:pt idx="222">
                  <c:v>153.28137169484199</c:v>
                </c:pt>
                <c:pt idx="223">
                  <c:v>154.024351238214</c:v>
                </c:pt>
                <c:pt idx="224">
                  <c:v>154.66962768118199</c:v>
                </c:pt>
                <c:pt idx="225">
                  <c:v>158.27897249915401</c:v>
                </c:pt>
                <c:pt idx="226">
                  <c:v>160.60426494662599</c:v>
                </c:pt>
                <c:pt idx="227">
                  <c:v>166.18972801111599</c:v>
                </c:pt>
                <c:pt idx="228">
                  <c:v>169.167835803728</c:v>
                </c:pt>
                <c:pt idx="229">
                  <c:v>174.64620201443401</c:v>
                </c:pt>
                <c:pt idx="230">
                  <c:v>172.38735233846199</c:v>
                </c:pt>
                <c:pt idx="231">
                  <c:v>172.74771024090001</c:v>
                </c:pt>
                <c:pt idx="232">
                  <c:v>171.14208003130801</c:v>
                </c:pt>
                <c:pt idx="233">
                  <c:v>174.09532652044501</c:v>
                </c:pt>
                <c:pt idx="234">
                  <c:v>175.16759580016901</c:v>
                </c:pt>
                <c:pt idx="235">
                  <c:v>176.84192757992801</c:v>
                </c:pt>
                <c:pt idx="236">
                  <c:v>178.72972918775099</c:v>
                </c:pt>
                <c:pt idx="237">
                  <c:v>177.81604668240101</c:v>
                </c:pt>
                <c:pt idx="238">
                  <c:v>176.43678352073201</c:v>
                </c:pt>
                <c:pt idx="239">
                  <c:v>174.22635582945</c:v>
                </c:pt>
                <c:pt idx="240">
                  <c:v>172.85606479529699</c:v>
                </c:pt>
                <c:pt idx="241">
                  <c:v>169.23729081742101</c:v>
                </c:pt>
                <c:pt idx="242">
                  <c:v>165.97132753691201</c:v>
                </c:pt>
                <c:pt idx="243">
                  <c:v>165.30705491664</c:v>
                </c:pt>
                <c:pt idx="244">
                  <c:v>171.26471361777399</c:v>
                </c:pt>
                <c:pt idx="245">
                  <c:v>177.870919718789</c:v>
                </c:pt>
                <c:pt idx="246">
                  <c:v>183.77753889058999</c:v>
                </c:pt>
                <c:pt idx="247">
                  <c:v>184.22572471892201</c:v>
                </c:pt>
                <c:pt idx="248">
                  <c:v>183.667686889132</c:v>
                </c:pt>
                <c:pt idx="249">
                  <c:v>185.35104431518101</c:v>
                </c:pt>
                <c:pt idx="250">
                  <c:v>186.578845186819</c:v>
                </c:pt>
                <c:pt idx="251">
                  <c:v>186.87415772507001</c:v>
                </c:pt>
                <c:pt idx="252">
                  <c:v>182.837729944069</c:v>
                </c:pt>
                <c:pt idx="253">
                  <c:v>180.35365047562499</c:v>
                </c:pt>
                <c:pt idx="254">
                  <c:v>182.61125133339601</c:v>
                </c:pt>
                <c:pt idx="255">
                  <c:v>186.376480627364</c:v>
                </c:pt>
                <c:pt idx="256">
                  <c:v>189.63132041018901</c:v>
                </c:pt>
                <c:pt idx="257">
                  <c:v>189.83934222125001</c:v>
                </c:pt>
                <c:pt idx="258">
                  <c:v>189.927634637626</c:v>
                </c:pt>
                <c:pt idx="259">
                  <c:v>191.52709988393201</c:v>
                </c:pt>
                <c:pt idx="260">
                  <c:v>193.602867500022</c:v>
                </c:pt>
                <c:pt idx="261">
                  <c:v>196.67345321890801</c:v>
                </c:pt>
                <c:pt idx="262">
                  <c:v>196.95830735554</c:v>
                </c:pt>
                <c:pt idx="263">
                  <c:v>194.40614614931599</c:v>
                </c:pt>
                <c:pt idx="264">
                  <c:v>191.05396066377099</c:v>
                </c:pt>
                <c:pt idx="265">
                  <c:v>188.624271705475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32D-41ED-971B-32DDE86DFE43}"/>
            </c:ext>
          </c:extLst>
        </c:ser>
        <c:ser>
          <c:idx val="2"/>
          <c:order val="1"/>
          <c:tx>
            <c:strRef>
              <c:f>'U.S. VW - By Segment'!$M$5</c:f>
              <c:strCache>
                <c:ptCount val="1"/>
                <c:pt idx="0">
                  <c:v>U.S. MultiFamily -  Value Weighted 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'U.S. VW - By Segment'!$K$6:$K$271</c:f>
              <c:numCache>
                <c:formatCode>[$-409]mmm\-yy;@</c:formatCode>
                <c:ptCount val="266"/>
                <c:pt idx="0">
                  <c:v>35079</c:v>
                </c:pt>
                <c:pt idx="1">
                  <c:v>35110</c:v>
                </c:pt>
                <c:pt idx="2">
                  <c:v>35139</c:v>
                </c:pt>
                <c:pt idx="3">
                  <c:v>35170</c:v>
                </c:pt>
                <c:pt idx="4">
                  <c:v>35200</c:v>
                </c:pt>
                <c:pt idx="5">
                  <c:v>35231</c:v>
                </c:pt>
                <c:pt idx="6">
                  <c:v>35261</c:v>
                </c:pt>
                <c:pt idx="7">
                  <c:v>35292</c:v>
                </c:pt>
                <c:pt idx="8">
                  <c:v>35323</c:v>
                </c:pt>
                <c:pt idx="9">
                  <c:v>35353</c:v>
                </c:pt>
                <c:pt idx="10">
                  <c:v>35384</c:v>
                </c:pt>
                <c:pt idx="11">
                  <c:v>35414</c:v>
                </c:pt>
                <c:pt idx="12">
                  <c:v>35445</c:v>
                </c:pt>
                <c:pt idx="13">
                  <c:v>35476</c:v>
                </c:pt>
                <c:pt idx="14">
                  <c:v>35504</c:v>
                </c:pt>
                <c:pt idx="15">
                  <c:v>35535</c:v>
                </c:pt>
                <c:pt idx="16">
                  <c:v>35565</c:v>
                </c:pt>
                <c:pt idx="17">
                  <c:v>35596</c:v>
                </c:pt>
                <c:pt idx="18">
                  <c:v>35626</c:v>
                </c:pt>
                <c:pt idx="19">
                  <c:v>35657</c:v>
                </c:pt>
                <c:pt idx="20">
                  <c:v>35688</c:v>
                </c:pt>
                <c:pt idx="21">
                  <c:v>35718</c:v>
                </c:pt>
                <c:pt idx="22">
                  <c:v>35749</c:v>
                </c:pt>
                <c:pt idx="23">
                  <c:v>35779</c:v>
                </c:pt>
                <c:pt idx="24">
                  <c:v>35810</c:v>
                </c:pt>
                <c:pt idx="25">
                  <c:v>35841</c:v>
                </c:pt>
                <c:pt idx="26">
                  <c:v>35869</c:v>
                </c:pt>
                <c:pt idx="27">
                  <c:v>35900</c:v>
                </c:pt>
                <c:pt idx="28">
                  <c:v>35930</c:v>
                </c:pt>
                <c:pt idx="29">
                  <c:v>35961</c:v>
                </c:pt>
                <c:pt idx="30">
                  <c:v>35991</c:v>
                </c:pt>
                <c:pt idx="31">
                  <c:v>36022</c:v>
                </c:pt>
                <c:pt idx="32">
                  <c:v>36053</c:v>
                </c:pt>
                <c:pt idx="33">
                  <c:v>36083</c:v>
                </c:pt>
                <c:pt idx="34">
                  <c:v>36114</c:v>
                </c:pt>
                <c:pt idx="35">
                  <c:v>36144</c:v>
                </c:pt>
                <c:pt idx="36">
                  <c:v>36175</c:v>
                </c:pt>
                <c:pt idx="37">
                  <c:v>36206</c:v>
                </c:pt>
                <c:pt idx="38">
                  <c:v>36234</c:v>
                </c:pt>
                <c:pt idx="39">
                  <c:v>36265</c:v>
                </c:pt>
                <c:pt idx="40">
                  <c:v>36295</c:v>
                </c:pt>
                <c:pt idx="41">
                  <c:v>36326</c:v>
                </c:pt>
                <c:pt idx="42">
                  <c:v>36356</c:v>
                </c:pt>
                <c:pt idx="43">
                  <c:v>36387</c:v>
                </c:pt>
                <c:pt idx="44">
                  <c:v>36418</c:v>
                </c:pt>
                <c:pt idx="45">
                  <c:v>36448</c:v>
                </c:pt>
                <c:pt idx="46">
                  <c:v>36479</c:v>
                </c:pt>
                <c:pt idx="47">
                  <c:v>36509</c:v>
                </c:pt>
                <c:pt idx="48">
                  <c:v>36540</c:v>
                </c:pt>
                <c:pt idx="49">
                  <c:v>36571</c:v>
                </c:pt>
                <c:pt idx="50">
                  <c:v>36600</c:v>
                </c:pt>
                <c:pt idx="51">
                  <c:v>36631</c:v>
                </c:pt>
                <c:pt idx="52">
                  <c:v>36661</c:v>
                </c:pt>
                <c:pt idx="53">
                  <c:v>36692</c:v>
                </c:pt>
                <c:pt idx="54">
                  <c:v>36722</c:v>
                </c:pt>
                <c:pt idx="55">
                  <c:v>36753</c:v>
                </c:pt>
                <c:pt idx="56">
                  <c:v>36784</c:v>
                </c:pt>
                <c:pt idx="57">
                  <c:v>36814</c:v>
                </c:pt>
                <c:pt idx="58">
                  <c:v>36845</c:v>
                </c:pt>
                <c:pt idx="59">
                  <c:v>36875</c:v>
                </c:pt>
                <c:pt idx="60">
                  <c:v>36906</c:v>
                </c:pt>
                <c:pt idx="61">
                  <c:v>36937</c:v>
                </c:pt>
                <c:pt idx="62">
                  <c:v>36965</c:v>
                </c:pt>
                <c:pt idx="63">
                  <c:v>36996</c:v>
                </c:pt>
                <c:pt idx="64">
                  <c:v>37026</c:v>
                </c:pt>
                <c:pt idx="65">
                  <c:v>37057</c:v>
                </c:pt>
                <c:pt idx="66">
                  <c:v>37087</c:v>
                </c:pt>
                <c:pt idx="67">
                  <c:v>37118</c:v>
                </c:pt>
                <c:pt idx="68">
                  <c:v>37149</c:v>
                </c:pt>
                <c:pt idx="69">
                  <c:v>37179</c:v>
                </c:pt>
                <c:pt idx="70">
                  <c:v>37210</c:v>
                </c:pt>
                <c:pt idx="71">
                  <c:v>37240</c:v>
                </c:pt>
                <c:pt idx="72">
                  <c:v>37271</c:v>
                </c:pt>
                <c:pt idx="73">
                  <c:v>37302</c:v>
                </c:pt>
                <c:pt idx="74">
                  <c:v>37330</c:v>
                </c:pt>
                <c:pt idx="75">
                  <c:v>37361</c:v>
                </c:pt>
                <c:pt idx="76">
                  <c:v>37391</c:v>
                </c:pt>
                <c:pt idx="77">
                  <c:v>37422</c:v>
                </c:pt>
                <c:pt idx="78">
                  <c:v>37452</c:v>
                </c:pt>
                <c:pt idx="79">
                  <c:v>37483</c:v>
                </c:pt>
                <c:pt idx="80">
                  <c:v>37514</c:v>
                </c:pt>
                <c:pt idx="81">
                  <c:v>37544</c:v>
                </c:pt>
                <c:pt idx="82">
                  <c:v>37575</c:v>
                </c:pt>
                <c:pt idx="83">
                  <c:v>37605</c:v>
                </c:pt>
                <c:pt idx="84">
                  <c:v>37636</c:v>
                </c:pt>
                <c:pt idx="85">
                  <c:v>37667</c:v>
                </c:pt>
                <c:pt idx="86">
                  <c:v>37695</c:v>
                </c:pt>
                <c:pt idx="87">
                  <c:v>37726</c:v>
                </c:pt>
                <c:pt idx="88">
                  <c:v>37756</c:v>
                </c:pt>
                <c:pt idx="89">
                  <c:v>37787</c:v>
                </c:pt>
                <c:pt idx="90">
                  <c:v>37817</c:v>
                </c:pt>
                <c:pt idx="91">
                  <c:v>37848</c:v>
                </c:pt>
                <c:pt idx="92">
                  <c:v>37879</c:v>
                </c:pt>
                <c:pt idx="93">
                  <c:v>37909</c:v>
                </c:pt>
                <c:pt idx="94">
                  <c:v>37940</c:v>
                </c:pt>
                <c:pt idx="95">
                  <c:v>37970</c:v>
                </c:pt>
                <c:pt idx="96">
                  <c:v>38001</c:v>
                </c:pt>
                <c:pt idx="97">
                  <c:v>38032</c:v>
                </c:pt>
                <c:pt idx="98">
                  <c:v>38061</c:v>
                </c:pt>
                <c:pt idx="99">
                  <c:v>38092</c:v>
                </c:pt>
                <c:pt idx="100">
                  <c:v>38122</c:v>
                </c:pt>
                <c:pt idx="101">
                  <c:v>38153</c:v>
                </c:pt>
                <c:pt idx="102">
                  <c:v>38183</c:v>
                </c:pt>
                <c:pt idx="103">
                  <c:v>38214</c:v>
                </c:pt>
                <c:pt idx="104">
                  <c:v>38245</c:v>
                </c:pt>
                <c:pt idx="105">
                  <c:v>38275</c:v>
                </c:pt>
                <c:pt idx="106">
                  <c:v>38306</c:v>
                </c:pt>
                <c:pt idx="107">
                  <c:v>38336</c:v>
                </c:pt>
                <c:pt idx="108">
                  <c:v>38367</c:v>
                </c:pt>
                <c:pt idx="109">
                  <c:v>38398</c:v>
                </c:pt>
                <c:pt idx="110">
                  <c:v>38426</c:v>
                </c:pt>
                <c:pt idx="111">
                  <c:v>38457</c:v>
                </c:pt>
                <c:pt idx="112">
                  <c:v>38487</c:v>
                </c:pt>
                <c:pt idx="113">
                  <c:v>38518</c:v>
                </c:pt>
                <c:pt idx="114">
                  <c:v>38548</c:v>
                </c:pt>
                <c:pt idx="115">
                  <c:v>38579</c:v>
                </c:pt>
                <c:pt idx="116">
                  <c:v>38610</c:v>
                </c:pt>
                <c:pt idx="117">
                  <c:v>38640</c:v>
                </c:pt>
                <c:pt idx="118">
                  <c:v>38671</c:v>
                </c:pt>
                <c:pt idx="119">
                  <c:v>38701</c:v>
                </c:pt>
                <c:pt idx="120">
                  <c:v>38732</c:v>
                </c:pt>
                <c:pt idx="121">
                  <c:v>38763</c:v>
                </c:pt>
                <c:pt idx="122">
                  <c:v>38791</c:v>
                </c:pt>
                <c:pt idx="123">
                  <c:v>38822</c:v>
                </c:pt>
                <c:pt idx="124">
                  <c:v>38852</c:v>
                </c:pt>
                <c:pt idx="125">
                  <c:v>38883</c:v>
                </c:pt>
                <c:pt idx="126">
                  <c:v>38913</c:v>
                </c:pt>
                <c:pt idx="127">
                  <c:v>38944</c:v>
                </c:pt>
                <c:pt idx="128">
                  <c:v>38975</c:v>
                </c:pt>
                <c:pt idx="129">
                  <c:v>39005</c:v>
                </c:pt>
                <c:pt idx="130">
                  <c:v>39036</c:v>
                </c:pt>
                <c:pt idx="131">
                  <c:v>39066</c:v>
                </c:pt>
                <c:pt idx="132">
                  <c:v>39097</c:v>
                </c:pt>
                <c:pt idx="133">
                  <c:v>39128</c:v>
                </c:pt>
                <c:pt idx="134">
                  <c:v>39156</c:v>
                </c:pt>
                <c:pt idx="135">
                  <c:v>39187</c:v>
                </c:pt>
                <c:pt idx="136">
                  <c:v>39217</c:v>
                </c:pt>
                <c:pt idx="137">
                  <c:v>39248</c:v>
                </c:pt>
                <c:pt idx="138">
                  <c:v>39278</c:v>
                </c:pt>
                <c:pt idx="139">
                  <c:v>39309</c:v>
                </c:pt>
                <c:pt idx="140">
                  <c:v>39340</c:v>
                </c:pt>
                <c:pt idx="141">
                  <c:v>39370</c:v>
                </c:pt>
                <c:pt idx="142">
                  <c:v>39401</c:v>
                </c:pt>
                <c:pt idx="143">
                  <c:v>39431</c:v>
                </c:pt>
                <c:pt idx="144">
                  <c:v>39462</c:v>
                </c:pt>
                <c:pt idx="145">
                  <c:v>39493</c:v>
                </c:pt>
                <c:pt idx="146">
                  <c:v>39522</c:v>
                </c:pt>
                <c:pt idx="147">
                  <c:v>39553</c:v>
                </c:pt>
                <c:pt idx="148">
                  <c:v>39583</c:v>
                </c:pt>
                <c:pt idx="149">
                  <c:v>39614</c:v>
                </c:pt>
                <c:pt idx="150">
                  <c:v>39644</c:v>
                </c:pt>
                <c:pt idx="151">
                  <c:v>39675</c:v>
                </c:pt>
                <c:pt idx="152">
                  <c:v>39706</c:v>
                </c:pt>
                <c:pt idx="153">
                  <c:v>39736</c:v>
                </c:pt>
                <c:pt idx="154">
                  <c:v>39767</c:v>
                </c:pt>
                <c:pt idx="155">
                  <c:v>39797</c:v>
                </c:pt>
                <c:pt idx="156">
                  <c:v>39828</c:v>
                </c:pt>
                <c:pt idx="157">
                  <c:v>39859</c:v>
                </c:pt>
                <c:pt idx="158">
                  <c:v>39887</c:v>
                </c:pt>
                <c:pt idx="159">
                  <c:v>39918</c:v>
                </c:pt>
                <c:pt idx="160">
                  <c:v>39948</c:v>
                </c:pt>
                <c:pt idx="161">
                  <c:v>39979</c:v>
                </c:pt>
                <c:pt idx="162">
                  <c:v>40009</c:v>
                </c:pt>
                <c:pt idx="163">
                  <c:v>40040</c:v>
                </c:pt>
                <c:pt idx="164">
                  <c:v>40071</c:v>
                </c:pt>
                <c:pt idx="165">
                  <c:v>40101</c:v>
                </c:pt>
                <c:pt idx="166">
                  <c:v>40132</c:v>
                </c:pt>
                <c:pt idx="167">
                  <c:v>40162</c:v>
                </c:pt>
                <c:pt idx="168">
                  <c:v>40193</c:v>
                </c:pt>
                <c:pt idx="169">
                  <c:v>40224</c:v>
                </c:pt>
                <c:pt idx="170">
                  <c:v>40252</c:v>
                </c:pt>
                <c:pt idx="171">
                  <c:v>40283</c:v>
                </c:pt>
                <c:pt idx="172">
                  <c:v>40313</c:v>
                </c:pt>
                <c:pt idx="173">
                  <c:v>40344</c:v>
                </c:pt>
                <c:pt idx="174">
                  <c:v>40374</c:v>
                </c:pt>
                <c:pt idx="175">
                  <c:v>40405</c:v>
                </c:pt>
                <c:pt idx="176">
                  <c:v>40436</c:v>
                </c:pt>
                <c:pt idx="177">
                  <c:v>40466</c:v>
                </c:pt>
                <c:pt idx="178">
                  <c:v>40497</c:v>
                </c:pt>
                <c:pt idx="179">
                  <c:v>40527</c:v>
                </c:pt>
                <c:pt idx="180">
                  <c:v>40558</c:v>
                </c:pt>
                <c:pt idx="181">
                  <c:v>40589</c:v>
                </c:pt>
                <c:pt idx="182">
                  <c:v>40617</c:v>
                </c:pt>
                <c:pt idx="183">
                  <c:v>40648</c:v>
                </c:pt>
                <c:pt idx="184">
                  <c:v>40678</c:v>
                </c:pt>
                <c:pt idx="185">
                  <c:v>40709</c:v>
                </c:pt>
                <c:pt idx="186">
                  <c:v>40739</c:v>
                </c:pt>
                <c:pt idx="187">
                  <c:v>40770</c:v>
                </c:pt>
                <c:pt idx="188">
                  <c:v>40801</c:v>
                </c:pt>
                <c:pt idx="189">
                  <c:v>40831</c:v>
                </c:pt>
                <c:pt idx="190">
                  <c:v>40862</c:v>
                </c:pt>
                <c:pt idx="191">
                  <c:v>40892</c:v>
                </c:pt>
                <c:pt idx="192">
                  <c:v>40923</c:v>
                </c:pt>
                <c:pt idx="193">
                  <c:v>40954</c:v>
                </c:pt>
                <c:pt idx="194">
                  <c:v>40983</c:v>
                </c:pt>
                <c:pt idx="195">
                  <c:v>41014</c:v>
                </c:pt>
                <c:pt idx="196">
                  <c:v>41044</c:v>
                </c:pt>
                <c:pt idx="197">
                  <c:v>41075</c:v>
                </c:pt>
                <c:pt idx="198">
                  <c:v>41105</c:v>
                </c:pt>
                <c:pt idx="199">
                  <c:v>41136</c:v>
                </c:pt>
                <c:pt idx="200">
                  <c:v>41167</c:v>
                </c:pt>
                <c:pt idx="201">
                  <c:v>41197</c:v>
                </c:pt>
                <c:pt idx="202">
                  <c:v>41228</c:v>
                </c:pt>
                <c:pt idx="203">
                  <c:v>41258</c:v>
                </c:pt>
                <c:pt idx="204">
                  <c:v>41289</c:v>
                </c:pt>
                <c:pt idx="205">
                  <c:v>41320</c:v>
                </c:pt>
                <c:pt idx="206">
                  <c:v>41348</c:v>
                </c:pt>
                <c:pt idx="207">
                  <c:v>41379</c:v>
                </c:pt>
                <c:pt idx="208">
                  <c:v>41409</c:v>
                </c:pt>
                <c:pt idx="209">
                  <c:v>41440</c:v>
                </c:pt>
                <c:pt idx="210">
                  <c:v>41470</c:v>
                </c:pt>
                <c:pt idx="211">
                  <c:v>41501</c:v>
                </c:pt>
                <c:pt idx="212">
                  <c:v>41532</c:v>
                </c:pt>
                <c:pt idx="213">
                  <c:v>41562</c:v>
                </c:pt>
                <c:pt idx="214">
                  <c:v>41593</c:v>
                </c:pt>
                <c:pt idx="215">
                  <c:v>41623</c:v>
                </c:pt>
                <c:pt idx="216">
                  <c:v>41654</c:v>
                </c:pt>
                <c:pt idx="217">
                  <c:v>41685</c:v>
                </c:pt>
                <c:pt idx="218">
                  <c:v>41713</c:v>
                </c:pt>
                <c:pt idx="219">
                  <c:v>41744</c:v>
                </c:pt>
                <c:pt idx="220">
                  <c:v>41774</c:v>
                </c:pt>
                <c:pt idx="221">
                  <c:v>41805</c:v>
                </c:pt>
                <c:pt idx="222">
                  <c:v>41835</c:v>
                </c:pt>
                <c:pt idx="223">
                  <c:v>41866</c:v>
                </c:pt>
                <c:pt idx="224">
                  <c:v>41897</c:v>
                </c:pt>
                <c:pt idx="225">
                  <c:v>41927</c:v>
                </c:pt>
                <c:pt idx="226">
                  <c:v>41958</c:v>
                </c:pt>
                <c:pt idx="227">
                  <c:v>41988</c:v>
                </c:pt>
                <c:pt idx="228">
                  <c:v>42019</c:v>
                </c:pt>
                <c:pt idx="229">
                  <c:v>42050</c:v>
                </c:pt>
                <c:pt idx="230">
                  <c:v>42078</c:v>
                </c:pt>
                <c:pt idx="231">
                  <c:v>42109</c:v>
                </c:pt>
                <c:pt idx="232">
                  <c:v>42139</c:v>
                </c:pt>
                <c:pt idx="233">
                  <c:v>42170</c:v>
                </c:pt>
                <c:pt idx="234">
                  <c:v>42200</c:v>
                </c:pt>
                <c:pt idx="235">
                  <c:v>42231</c:v>
                </c:pt>
                <c:pt idx="236">
                  <c:v>42262</c:v>
                </c:pt>
                <c:pt idx="237">
                  <c:v>42292</c:v>
                </c:pt>
                <c:pt idx="238">
                  <c:v>42323</c:v>
                </c:pt>
                <c:pt idx="239">
                  <c:v>42353</c:v>
                </c:pt>
                <c:pt idx="240">
                  <c:v>42384</c:v>
                </c:pt>
                <c:pt idx="241">
                  <c:v>42415</c:v>
                </c:pt>
                <c:pt idx="242">
                  <c:v>42444</c:v>
                </c:pt>
                <c:pt idx="243">
                  <c:v>42475</c:v>
                </c:pt>
                <c:pt idx="244">
                  <c:v>42505</c:v>
                </c:pt>
                <c:pt idx="245">
                  <c:v>42536</c:v>
                </c:pt>
                <c:pt idx="246">
                  <c:v>42566</c:v>
                </c:pt>
                <c:pt idx="247">
                  <c:v>42597</c:v>
                </c:pt>
                <c:pt idx="248">
                  <c:v>42628</c:v>
                </c:pt>
                <c:pt idx="249">
                  <c:v>42658</c:v>
                </c:pt>
                <c:pt idx="250">
                  <c:v>42689</c:v>
                </c:pt>
                <c:pt idx="251">
                  <c:v>42719</c:v>
                </c:pt>
                <c:pt idx="252">
                  <c:v>42750</c:v>
                </c:pt>
                <c:pt idx="253">
                  <c:v>42781</c:v>
                </c:pt>
                <c:pt idx="254">
                  <c:v>42809</c:v>
                </c:pt>
                <c:pt idx="255">
                  <c:v>42840</c:v>
                </c:pt>
                <c:pt idx="256">
                  <c:v>42870</c:v>
                </c:pt>
                <c:pt idx="257">
                  <c:v>42901</c:v>
                </c:pt>
                <c:pt idx="258">
                  <c:v>42931</c:v>
                </c:pt>
                <c:pt idx="259">
                  <c:v>42962</c:v>
                </c:pt>
                <c:pt idx="260">
                  <c:v>42993</c:v>
                </c:pt>
                <c:pt idx="261">
                  <c:v>43023</c:v>
                </c:pt>
                <c:pt idx="262">
                  <c:v>43054</c:v>
                </c:pt>
                <c:pt idx="263">
                  <c:v>43084</c:v>
                </c:pt>
                <c:pt idx="264">
                  <c:v>43115</c:v>
                </c:pt>
                <c:pt idx="265">
                  <c:v>43146</c:v>
                </c:pt>
              </c:numCache>
            </c:numRef>
          </c:xVal>
          <c:yVal>
            <c:numRef>
              <c:f>'U.S. VW - By Segment'!$M$6:$M$271</c:f>
              <c:numCache>
                <c:formatCode>0</c:formatCode>
                <c:ptCount val="266"/>
                <c:pt idx="0">
                  <c:v>70.453049689500901</c:v>
                </c:pt>
                <c:pt idx="1">
                  <c:v>67.957375965477098</c:v>
                </c:pt>
                <c:pt idx="2">
                  <c:v>66.305483050908805</c:v>
                </c:pt>
                <c:pt idx="3">
                  <c:v>65.609166942677703</c:v>
                </c:pt>
                <c:pt idx="4">
                  <c:v>64.172074472243494</c:v>
                </c:pt>
                <c:pt idx="5">
                  <c:v>65.122021522534098</c:v>
                </c:pt>
                <c:pt idx="6">
                  <c:v>66.630230461717403</c:v>
                </c:pt>
                <c:pt idx="7">
                  <c:v>68.505901065400394</c:v>
                </c:pt>
                <c:pt idx="8">
                  <c:v>68.607287087243094</c:v>
                </c:pt>
                <c:pt idx="9">
                  <c:v>68.118830164400407</c:v>
                </c:pt>
                <c:pt idx="10">
                  <c:v>67.329513935097296</c:v>
                </c:pt>
                <c:pt idx="11">
                  <c:v>67.859560061466198</c:v>
                </c:pt>
                <c:pt idx="12">
                  <c:v>68.179530566492005</c:v>
                </c:pt>
                <c:pt idx="13">
                  <c:v>69.089427095241305</c:v>
                </c:pt>
                <c:pt idx="14">
                  <c:v>68.662030613557604</c:v>
                </c:pt>
                <c:pt idx="15">
                  <c:v>68.579618721233004</c:v>
                </c:pt>
                <c:pt idx="16">
                  <c:v>68.976349410171395</c:v>
                </c:pt>
                <c:pt idx="17">
                  <c:v>69.8267273957333</c:v>
                </c:pt>
                <c:pt idx="18">
                  <c:v>71.518846464175397</c:v>
                </c:pt>
                <c:pt idx="19">
                  <c:v>72.843554141376401</c:v>
                </c:pt>
                <c:pt idx="20">
                  <c:v>74.9693374431058</c:v>
                </c:pt>
                <c:pt idx="21">
                  <c:v>76.023903768123304</c:v>
                </c:pt>
                <c:pt idx="22">
                  <c:v>76.365477119385403</c:v>
                </c:pt>
                <c:pt idx="23">
                  <c:v>77.208220337736606</c:v>
                </c:pt>
                <c:pt idx="24">
                  <c:v>78.153129380541301</c:v>
                </c:pt>
                <c:pt idx="25">
                  <c:v>79.818986159269997</c:v>
                </c:pt>
                <c:pt idx="26">
                  <c:v>79.978572795155102</c:v>
                </c:pt>
                <c:pt idx="27">
                  <c:v>80.375470432632596</c:v>
                </c:pt>
                <c:pt idx="28">
                  <c:v>80.013605228150496</c:v>
                </c:pt>
                <c:pt idx="29">
                  <c:v>80.378124017422707</c:v>
                </c:pt>
                <c:pt idx="30">
                  <c:v>80.802338902750904</c:v>
                </c:pt>
                <c:pt idx="31">
                  <c:v>81.5139521159644</c:v>
                </c:pt>
                <c:pt idx="32">
                  <c:v>81.204415068369599</c:v>
                </c:pt>
                <c:pt idx="33">
                  <c:v>79.616610211093302</c:v>
                </c:pt>
                <c:pt idx="34">
                  <c:v>79.960098257958194</c:v>
                </c:pt>
                <c:pt idx="35">
                  <c:v>80.226626480688694</c:v>
                </c:pt>
                <c:pt idx="36">
                  <c:v>82.476001826086801</c:v>
                </c:pt>
                <c:pt idx="37">
                  <c:v>81.559895430840896</c:v>
                </c:pt>
                <c:pt idx="38">
                  <c:v>82.289228691822899</c:v>
                </c:pt>
                <c:pt idx="39">
                  <c:v>82.191119452901006</c:v>
                </c:pt>
                <c:pt idx="40">
                  <c:v>83.217108148848496</c:v>
                </c:pt>
                <c:pt idx="41">
                  <c:v>83.788091111591498</c:v>
                </c:pt>
                <c:pt idx="42">
                  <c:v>85.146974429182805</c:v>
                </c:pt>
                <c:pt idx="43">
                  <c:v>88.2767159794533</c:v>
                </c:pt>
                <c:pt idx="44">
                  <c:v>91.628028268287807</c:v>
                </c:pt>
                <c:pt idx="45">
                  <c:v>93.516805362322998</c:v>
                </c:pt>
                <c:pt idx="46">
                  <c:v>93.6594446759551</c:v>
                </c:pt>
                <c:pt idx="47">
                  <c:v>92.7210964022578</c:v>
                </c:pt>
                <c:pt idx="48">
                  <c:v>92.829453647945698</c:v>
                </c:pt>
                <c:pt idx="49">
                  <c:v>92.930190432305196</c:v>
                </c:pt>
                <c:pt idx="50">
                  <c:v>94.271741504795202</c:v>
                </c:pt>
                <c:pt idx="51">
                  <c:v>94.315022604353103</c:v>
                </c:pt>
                <c:pt idx="52">
                  <c:v>94.444693768598299</c:v>
                </c:pt>
                <c:pt idx="53">
                  <c:v>93.703486576775106</c:v>
                </c:pt>
                <c:pt idx="54">
                  <c:v>94.566460080303401</c:v>
                </c:pt>
                <c:pt idx="55">
                  <c:v>95.425927896628096</c:v>
                </c:pt>
                <c:pt idx="56">
                  <c:v>96.392985121015499</c:v>
                </c:pt>
                <c:pt idx="57">
                  <c:v>97.321030405083803</c:v>
                </c:pt>
                <c:pt idx="58">
                  <c:v>98.464756603831404</c:v>
                </c:pt>
                <c:pt idx="59">
                  <c:v>100</c:v>
                </c:pt>
                <c:pt idx="60">
                  <c:v>100.752234646483</c:v>
                </c:pt>
                <c:pt idx="61">
                  <c:v>101.076179920031</c:v>
                </c:pt>
                <c:pt idx="62">
                  <c:v>100.703770457486</c:v>
                </c:pt>
                <c:pt idx="63">
                  <c:v>100.17670303922699</c:v>
                </c:pt>
                <c:pt idx="64">
                  <c:v>100.873060188088</c:v>
                </c:pt>
                <c:pt idx="65">
                  <c:v>101.905895366499</c:v>
                </c:pt>
                <c:pt idx="66">
                  <c:v>103.129806478543</c:v>
                </c:pt>
                <c:pt idx="67">
                  <c:v>103.226398615175</c:v>
                </c:pt>
                <c:pt idx="68">
                  <c:v>103.377861681532</c:v>
                </c:pt>
                <c:pt idx="69">
                  <c:v>103.20841249016701</c:v>
                </c:pt>
                <c:pt idx="70">
                  <c:v>103.317931787194</c:v>
                </c:pt>
                <c:pt idx="71">
                  <c:v>103.87027503550701</c:v>
                </c:pt>
                <c:pt idx="72">
                  <c:v>105.49025667623999</c:v>
                </c:pt>
                <c:pt idx="73">
                  <c:v>107.783251959732</c:v>
                </c:pt>
                <c:pt idx="74">
                  <c:v>108.949130370196</c:v>
                </c:pt>
                <c:pt idx="75">
                  <c:v>110.188214899127</c:v>
                </c:pt>
                <c:pt idx="76">
                  <c:v>109.61952432480599</c:v>
                </c:pt>
                <c:pt idx="77">
                  <c:v>110.4902272935</c:v>
                </c:pt>
                <c:pt idx="78">
                  <c:v>109.82897239459101</c:v>
                </c:pt>
                <c:pt idx="79">
                  <c:v>110.16906215290599</c:v>
                </c:pt>
                <c:pt idx="80">
                  <c:v>109.109248661639</c:v>
                </c:pt>
                <c:pt idx="81">
                  <c:v>109.578640904745</c:v>
                </c:pt>
                <c:pt idx="82">
                  <c:v>111.060286114224</c:v>
                </c:pt>
                <c:pt idx="83">
                  <c:v>113.799572350883</c:v>
                </c:pt>
                <c:pt idx="84">
                  <c:v>115.95960063737</c:v>
                </c:pt>
                <c:pt idx="85">
                  <c:v>117.045400558675</c:v>
                </c:pt>
                <c:pt idx="86">
                  <c:v>117.21903081833</c:v>
                </c:pt>
                <c:pt idx="87">
                  <c:v>117.960743268543</c:v>
                </c:pt>
                <c:pt idx="88">
                  <c:v>118.74375724231</c:v>
                </c:pt>
                <c:pt idx="89">
                  <c:v>120.388568849213</c:v>
                </c:pt>
                <c:pt idx="90">
                  <c:v>121.16692560111299</c:v>
                </c:pt>
                <c:pt idx="91">
                  <c:v>121.749324117661</c:v>
                </c:pt>
                <c:pt idx="92">
                  <c:v>120.858659228582</c:v>
                </c:pt>
                <c:pt idx="93">
                  <c:v>119.997623049002</c:v>
                </c:pt>
                <c:pt idx="94">
                  <c:v>120.167126700119</c:v>
                </c:pt>
                <c:pt idx="95">
                  <c:v>121.69511141817</c:v>
                </c:pt>
                <c:pt idx="96">
                  <c:v>122.87043470426499</c:v>
                </c:pt>
                <c:pt idx="97">
                  <c:v>122.891746916781</c:v>
                </c:pt>
                <c:pt idx="98">
                  <c:v>122.782947253532</c:v>
                </c:pt>
                <c:pt idx="99">
                  <c:v>123.674942358176</c:v>
                </c:pt>
                <c:pt idx="100">
                  <c:v>125.41174758384101</c:v>
                </c:pt>
                <c:pt idx="101">
                  <c:v>126.960621804871</c:v>
                </c:pt>
                <c:pt idx="102">
                  <c:v>129.65660288510699</c:v>
                </c:pt>
                <c:pt idx="103">
                  <c:v>132.45642706821701</c:v>
                </c:pt>
                <c:pt idx="104">
                  <c:v>135.47951390656499</c:v>
                </c:pt>
                <c:pt idx="105">
                  <c:v>135.81867911664401</c:v>
                </c:pt>
                <c:pt idx="106">
                  <c:v>136.43866475961201</c:v>
                </c:pt>
                <c:pt idx="107">
                  <c:v>136.71936697111099</c:v>
                </c:pt>
                <c:pt idx="108">
                  <c:v>139.13684823039199</c:v>
                </c:pt>
                <c:pt idx="109">
                  <c:v>140.68919636155499</c:v>
                </c:pt>
                <c:pt idx="110">
                  <c:v>142.36544913972</c:v>
                </c:pt>
                <c:pt idx="111">
                  <c:v>143.18923377401001</c:v>
                </c:pt>
                <c:pt idx="112">
                  <c:v>143.62601192958201</c:v>
                </c:pt>
                <c:pt idx="113">
                  <c:v>145.515866179688</c:v>
                </c:pt>
                <c:pt idx="114">
                  <c:v>147.08886780613801</c:v>
                </c:pt>
                <c:pt idx="115">
                  <c:v>150.367867906089</c:v>
                </c:pt>
                <c:pt idx="116">
                  <c:v>153.076504299834</c:v>
                </c:pt>
                <c:pt idx="117">
                  <c:v>158.441694076538</c:v>
                </c:pt>
                <c:pt idx="118">
                  <c:v>162.49812997172199</c:v>
                </c:pt>
                <c:pt idx="119">
                  <c:v>165.03317201450699</c:v>
                </c:pt>
                <c:pt idx="120">
                  <c:v>163.02905780379299</c:v>
                </c:pt>
                <c:pt idx="121">
                  <c:v>161.51208705926501</c:v>
                </c:pt>
                <c:pt idx="122">
                  <c:v>160.74124062235299</c:v>
                </c:pt>
                <c:pt idx="123">
                  <c:v>161.29167574696001</c:v>
                </c:pt>
                <c:pt idx="124">
                  <c:v>161.36272963843501</c:v>
                </c:pt>
                <c:pt idx="125">
                  <c:v>160.506814629405</c:v>
                </c:pt>
                <c:pt idx="126">
                  <c:v>160.16078833315001</c:v>
                </c:pt>
                <c:pt idx="127">
                  <c:v>159.29840351905099</c:v>
                </c:pt>
                <c:pt idx="128">
                  <c:v>159.02224675604501</c:v>
                </c:pt>
                <c:pt idx="129">
                  <c:v>165.67324519553199</c:v>
                </c:pt>
                <c:pt idx="130">
                  <c:v>172.61356915047401</c:v>
                </c:pt>
                <c:pt idx="131">
                  <c:v>180.358545809058</c:v>
                </c:pt>
                <c:pt idx="132">
                  <c:v>176.13706335485</c:v>
                </c:pt>
                <c:pt idx="133">
                  <c:v>173.18210597508499</c:v>
                </c:pt>
                <c:pt idx="134">
                  <c:v>169.58942854866001</c:v>
                </c:pt>
                <c:pt idx="135">
                  <c:v>168.90314140922601</c:v>
                </c:pt>
                <c:pt idx="136">
                  <c:v>169.138521424788</c:v>
                </c:pt>
                <c:pt idx="137">
                  <c:v>168.813523339315</c:v>
                </c:pt>
                <c:pt idx="138">
                  <c:v>171.10390121764999</c:v>
                </c:pt>
                <c:pt idx="139">
                  <c:v>169.981020682326</c:v>
                </c:pt>
                <c:pt idx="140">
                  <c:v>170.82421840421401</c:v>
                </c:pt>
                <c:pt idx="141">
                  <c:v>168.31778029672199</c:v>
                </c:pt>
                <c:pt idx="142">
                  <c:v>167.34370657615199</c:v>
                </c:pt>
                <c:pt idx="143">
                  <c:v>164.67906063628999</c:v>
                </c:pt>
                <c:pt idx="144">
                  <c:v>163.55226174844799</c:v>
                </c:pt>
                <c:pt idx="145">
                  <c:v>162.378542554961</c:v>
                </c:pt>
                <c:pt idx="146">
                  <c:v>161.13417654088099</c:v>
                </c:pt>
                <c:pt idx="147">
                  <c:v>159.30144339955001</c:v>
                </c:pt>
                <c:pt idx="148">
                  <c:v>157.33286981666001</c:v>
                </c:pt>
                <c:pt idx="149">
                  <c:v>156.20561321508501</c:v>
                </c:pt>
                <c:pt idx="150">
                  <c:v>156.62458046658301</c:v>
                </c:pt>
                <c:pt idx="151">
                  <c:v>156.889846145386</c:v>
                </c:pt>
                <c:pt idx="152">
                  <c:v>155.74795177119799</c:v>
                </c:pt>
                <c:pt idx="153">
                  <c:v>153.154209027619</c:v>
                </c:pt>
                <c:pt idx="154">
                  <c:v>148.59331905029899</c:v>
                </c:pt>
                <c:pt idx="155">
                  <c:v>144.23298070081401</c:v>
                </c:pt>
                <c:pt idx="156">
                  <c:v>139.67365162128399</c:v>
                </c:pt>
                <c:pt idx="157">
                  <c:v>137.88837160383201</c:v>
                </c:pt>
                <c:pt idx="158">
                  <c:v>133.79686695279801</c:v>
                </c:pt>
                <c:pt idx="159">
                  <c:v>130.019449410596</c:v>
                </c:pt>
                <c:pt idx="160">
                  <c:v>124.612956268277</c:v>
                </c:pt>
                <c:pt idx="161">
                  <c:v>122.316329619079</c:v>
                </c:pt>
                <c:pt idx="162">
                  <c:v>119.71729793852001</c:v>
                </c:pt>
                <c:pt idx="163">
                  <c:v>119.94913427223101</c:v>
                </c:pt>
                <c:pt idx="164">
                  <c:v>118.845469154374</c:v>
                </c:pt>
                <c:pt idx="165">
                  <c:v>118.55243650043001</c:v>
                </c:pt>
                <c:pt idx="166">
                  <c:v>116.430389973179</c:v>
                </c:pt>
                <c:pt idx="167">
                  <c:v>115.499984176038</c:v>
                </c:pt>
                <c:pt idx="168">
                  <c:v>115.253182723899</c:v>
                </c:pt>
                <c:pt idx="169">
                  <c:v>116.082784586573</c:v>
                </c:pt>
                <c:pt idx="170">
                  <c:v>117.767494130801</c:v>
                </c:pt>
                <c:pt idx="171">
                  <c:v>119.143488694984</c:v>
                </c:pt>
                <c:pt idx="172">
                  <c:v>119.772246976205</c:v>
                </c:pt>
                <c:pt idx="173">
                  <c:v>120.36030348688099</c:v>
                </c:pt>
                <c:pt idx="174">
                  <c:v>121.936231829538</c:v>
                </c:pt>
                <c:pt idx="175">
                  <c:v>126.46676702179499</c:v>
                </c:pt>
                <c:pt idx="176">
                  <c:v>131.42047155887701</c:v>
                </c:pt>
                <c:pt idx="177">
                  <c:v>135.80268864346101</c:v>
                </c:pt>
                <c:pt idx="178">
                  <c:v>137.251811959983</c:v>
                </c:pt>
                <c:pt idx="179">
                  <c:v>137.84054670792699</c:v>
                </c:pt>
                <c:pt idx="180">
                  <c:v>137.94596082862401</c:v>
                </c:pt>
                <c:pt idx="181">
                  <c:v>136.99194697105699</c:v>
                </c:pt>
                <c:pt idx="182">
                  <c:v>135.68337652624399</c:v>
                </c:pt>
                <c:pt idx="183">
                  <c:v>135.143372940733</c:v>
                </c:pt>
                <c:pt idx="184">
                  <c:v>136.82958207363799</c:v>
                </c:pt>
                <c:pt idx="185">
                  <c:v>138.61919293063801</c:v>
                </c:pt>
                <c:pt idx="186">
                  <c:v>140.679100093746</c:v>
                </c:pt>
                <c:pt idx="187">
                  <c:v>141.88292699953701</c:v>
                </c:pt>
                <c:pt idx="188">
                  <c:v>145.641338488504</c:v>
                </c:pt>
                <c:pt idx="189">
                  <c:v>148.16165461639599</c:v>
                </c:pt>
                <c:pt idx="190">
                  <c:v>151.539671490057</c:v>
                </c:pt>
                <c:pt idx="191">
                  <c:v>150.63513626462699</c:v>
                </c:pt>
                <c:pt idx="192">
                  <c:v>149.70961487948901</c:v>
                </c:pt>
                <c:pt idx="193">
                  <c:v>146.01350676816401</c:v>
                </c:pt>
                <c:pt idx="194">
                  <c:v>144.77321461839301</c:v>
                </c:pt>
                <c:pt idx="195">
                  <c:v>144.787255482565</c:v>
                </c:pt>
                <c:pt idx="196">
                  <c:v>146.741652373759</c:v>
                </c:pt>
                <c:pt idx="197">
                  <c:v>147.95233712362901</c:v>
                </c:pt>
                <c:pt idx="198">
                  <c:v>150.29927533858799</c:v>
                </c:pt>
                <c:pt idx="199">
                  <c:v>153.21712372920899</c:v>
                </c:pt>
                <c:pt idx="200">
                  <c:v>158.161929167008</c:v>
                </c:pt>
                <c:pt idx="201">
                  <c:v>160.79043249017599</c:v>
                </c:pt>
                <c:pt idx="202">
                  <c:v>161.959558545634</c:v>
                </c:pt>
                <c:pt idx="203">
                  <c:v>160.57317730918899</c:v>
                </c:pt>
                <c:pt idx="204">
                  <c:v>159.20101895209601</c:v>
                </c:pt>
                <c:pt idx="205">
                  <c:v>159.03859984466999</c:v>
                </c:pt>
                <c:pt idx="206">
                  <c:v>159.33078184971501</c:v>
                </c:pt>
                <c:pt idx="207">
                  <c:v>161.12827449815899</c:v>
                </c:pt>
                <c:pt idx="208">
                  <c:v>163.192373699233</c:v>
                </c:pt>
                <c:pt idx="209">
                  <c:v>165.75288573516499</c:v>
                </c:pt>
                <c:pt idx="210">
                  <c:v>167.11809149250701</c:v>
                </c:pt>
                <c:pt idx="211">
                  <c:v>167.530813299854</c:v>
                </c:pt>
                <c:pt idx="212">
                  <c:v>169.91212176642901</c:v>
                </c:pt>
                <c:pt idx="213">
                  <c:v>171.98265730707101</c:v>
                </c:pt>
                <c:pt idx="214">
                  <c:v>174.848085088229</c:v>
                </c:pt>
                <c:pt idx="215">
                  <c:v>174.36523137325599</c:v>
                </c:pt>
                <c:pt idx="216">
                  <c:v>175.70165402797301</c:v>
                </c:pt>
                <c:pt idx="217">
                  <c:v>176.11129876515699</c:v>
                </c:pt>
                <c:pt idx="218">
                  <c:v>178.063716239</c:v>
                </c:pt>
                <c:pt idx="219">
                  <c:v>178.189677743435</c:v>
                </c:pt>
                <c:pt idx="220">
                  <c:v>174.87508145046701</c:v>
                </c:pt>
                <c:pt idx="221">
                  <c:v>172.09561062350301</c:v>
                </c:pt>
                <c:pt idx="222">
                  <c:v>170.36371355124501</c:v>
                </c:pt>
                <c:pt idx="223">
                  <c:v>176.49144105551301</c:v>
                </c:pt>
                <c:pt idx="224">
                  <c:v>182.079777479217</c:v>
                </c:pt>
                <c:pt idx="225">
                  <c:v>187.558172161762</c:v>
                </c:pt>
                <c:pt idx="226">
                  <c:v>189.61097663632299</c:v>
                </c:pt>
                <c:pt idx="227">
                  <c:v>191.75336541894799</c:v>
                </c:pt>
                <c:pt idx="228">
                  <c:v>194.36317109916399</c:v>
                </c:pt>
                <c:pt idx="229">
                  <c:v>195.293817446471</c:v>
                </c:pt>
                <c:pt idx="230">
                  <c:v>197.14741012106899</c:v>
                </c:pt>
                <c:pt idx="231">
                  <c:v>198.39474476822701</c:v>
                </c:pt>
                <c:pt idx="232">
                  <c:v>201.11792772061099</c:v>
                </c:pt>
                <c:pt idx="233">
                  <c:v>202.54619888700299</c:v>
                </c:pt>
                <c:pt idx="234">
                  <c:v>204.55612119517301</c:v>
                </c:pt>
                <c:pt idx="235">
                  <c:v>205.67753829353799</c:v>
                </c:pt>
                <c:pt idx="236">
                  <c:v>207.300095892705</c:v>
                </c:pt>
                <c:pt idx="237">
                  <c:v>206.735449842062</c:v>
                </c:pt>
                <c:pt idx="238">
                  <c:v>207.45720308448901</c:v>
                </c:pt>
                <c:pt idx="239">
                  <c:v>208.717738793687</c:v>
                </c:pt>
                <c:pt idx="240">
                  <c:v>212.680456965405</c:v>
                </c:pt>
                <c:pt idx="241">
                  <c:v>217.27884847405599</c:v>
                </c:pt>
                <c:pt idx="242">
                  <c:v>221.90024102688699</c:v>
                </c:pt>
                <c:pt idx="243">
                  <c:v>225.29016787594901</c:v>
                </c:pt>
                <c:pt idx="244">
                  <c:v>227.02164987922501</c:v>
                </c:pt>
                <c:pt idx="245">
                  <c:v>227.999942642657</c:v>
                </c:pt>
                <c:pt idx="246">
                  <c:v>229.538154866811</c:v>
                </c:pt>
                <c:pt idx="247">
                  <c:v>230.72097492118701</c:v>
                </c:pt>
                <c:pt idx="248">
                  <c:v>231.32755179213601</c:v>
                </c:pt>
                <c:pt idx="249">
                  <c:v>231.27446474637401</c:v>
                </c:pt>
                <c:pt idx="250">
                  <c:v>231.10236587010101</c:v>
                </c:pt>
                <c:pt idx="251">
                  <c:v>232.09405596465299</c:v>
                </c:pt>
                <c:pt idx="252">
                  <c:v>232.42813740044599</c:v>
                </c:pt>
                <c:pt idx="253">
                  <c:v>233.691566420524</c:v>
                </c:pt>
                <c:pt idx="254">
                  <c:v>232.83668000436799</c:v>
                </c:pt>
                <c:pt idx="255">
                  <c:v>233.74797903139299</c:v>
                </c:pt>
                <c:pt idx="256">
                  <c:v>236.88445737932301</c:v>
                </c:pt>
                <c:pt idx="257">
                  <c:v>242.528008037191</c:v>
                </c:pt>
                <c:pt idx="258">
                  <c:v>246.35446491785299</c:v>
                </c:pt>
                <c:pt idx="259">
                  <c:v>245.64890598074899</c:v>
                </c:pt>
                <c:pt idx="260">
                  <c:v>244.030706721011</c:v>
                </c:pt>
                <c:pt idx="261">
                  <c:v>244.16482490296701</c:v>
                </c:pt>
                <c:pt idx="262">
                  <c:v>246.76414176804701</c:v>
                </c:pt>
                <c:pt idx="263">
                  <c:v>249.758802221021</c:v>
                </c:pt>
                <c:pt idx="264">
                  <c:v>252.18786135435599</c:v>
                </c:pt>
                <c:pt idx="265">
                  <c:v>255.55109961718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32D-41ED-971B-32DDE86DFE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6059760"/>
        <c:axId val="486062504"/>
      </c:scatterChart>
      <c:valAx>
        <c:axId val="486059760"/>
        <c:scaling>
          <c:orientation val="minMax"/>
          <c:max val="43159"/>
          <c:min val="3515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486062504"/>
        <c:crosses val="autoZero"/>
        <c:crossBetween val="midCat"/>
        <c:majorUnit val="365"/>
      </c:valAx>
      <c:valAx>
        <c:axId val="486062504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486059760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2.7627085955211444E-2"/>
          <c:w val="1"/>
          <c:h val="6.1777273772817401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1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551575006358132"/>
          <c:y val="0.11265529140091206"/>
          <c:w val="0.82226346943843376"/>
          <c:h val="0.75271072934065064"/>
        </c:manualLayout>
      </c:layout>
      <c:scatterChart>
        <c:scatterStyle val="lineMarker"/>
        <c:varyColors val="0"/>
        <c:ser>
          <c:idx val="0"/>
          <c:order val="0"/>
          <c:tx>
            <c:strRef>
              <c:f>PropertyType!$Q$6</c:f>
              <c:strCache>
                <c:ptCount val="1"/>
                <c:pt idx="0">
                  <c:v>U.S.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PropertyType!$P$7:$P$94</c:f>
              <c:numCache>
                <c:formatCode>[$-409]mmm\-yy;@</c:formatCode>
                <c:ptCount val="88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</c:numCache>
            </c:numRef>
          </c:xVal>
          <c:yVal>
            <c:numRef>
              <c:f>PropertyType!$Q$7:$Q$94</c:f>
              <c:numCache>
                <c:formatCode>0</c:formatCode>
                <c:ptCount val="88"/>
                <c:pt idx="0">
                  <c:v>58.851251580473701</c:v>
                </c:pt>
                <c:pt idx="1">
                  <c:v>62.702394976564399</c:v>
                </c:pt>
                <c:pt idx="2">
                  <c:v>66.344340007068496</c:v>
                </c:pt>
                <c:pt idx="3">
                  <c:v>66.0389320601695</c:v>
                </c:pt>
                <c:pt idx="4">
                  <c:v>66.349685864027407</c:v>
                </c:pt>
                <c:pt idx="5">
                  <c:v>69.867717775137805</c:v>
                </c:pt>
                <c:pt idx="6">
                  <c:v>75.145729910905402</c:v>
                </c:pt>
                <c:pt idx="7">
                  <c:v>78.203606447160098</c:v>
                </c:pt>
                <c:pt idx="8">
                  <c:v>78.463883134163794</c:v>
                </c:pt>
                <c:pt idx="9">
                  <c:v>78.411641948809901</c:v>
                </c:pt>
                <c:pt idx="10">
                  <c:v>80.026084319732007</c:v>
                </c:pt>
                <c:pt idx="11">
                  <c:v>82.860209731015004</c:v>
                </c:pt>
                <c:pt idx="12">
                  <c:v>85.949854181099695</c:v>
                </c:pt>
                <c:pt idx="13">
                  <c:v>89.604283477134302</c:v>
                </c:pt>
                <c:pt idx="14">
                  <c:v>90.5370766005517</c:v>
                </c:pt>
                <c:pt idx="15">
                  <c:v>90.307858774807102</c:v>
                </c:pt>
                <c:pt idx="16">
                  <c:v>93.366049090999894</c:v>
                </c:pt>
                <c:pt idx="17">
                  <c:v>98.828660298511096</c:v>
                </c:pt>
                <c:pt idx="18">
                  <c:v>101.15404281118499</c:v>
                </c:pt>
                <c:pt idx="19">
                  <c:v>100</c:v>
                </c:pt>
                <c:pt idx="20">
                  <c:v>100.49739372549401</c:v>
                </c:pt>
                <c:pt idx="21">
                  <c:v>102.833574364398</c:v>
                </c:pt>
                <c:pt idx="22">
                  <c:v>103.39822641914</c:v>
                </c:pt>
                <c:pt idx="23">
                  <c:v>102.53103370166301</c:v>
                </c:pt>
                <c:pt idx="24">
                  <c:v>103.706711845092</c:v>
                </c:pt>
                <c:pt idx="25">
                  <c:v>107.027590274978</c:v>
                </c:pt>
                <c:pt idx="26">
                  <c:v>109.68553777368901</c:v>
                </c:pt>
                <c:pt idx="27">
                  <c:v>110.67833353948799</c:v>
                </c:pt>
                <c:pt idx="28">
                  <c:v>113.064188032891</c:v>
                </c:pt>
                <c:pt idx="29">
                  <c:v>116.725444373469</c:v>
                </c:pt>
                <c:pt idx="30">
                  <c:v>119.113943295346</c:v>
                </c:pt>
                <c:pt idx="31">
                  <c:v>121.243197867798</c:v>
                </c:pt>
                <c:pt idx="32">
                  <c:v>125.274741116483</c:v>
                </c:pt>
                <c:pt idx="33">
                  <c:v>129.61077349883601</c:v>
                </c:pt>
                <c:pt idx="34">
                  <c:v>133.81103455967201</c:v>
                </c:pt>
                <c:pt idx="35">
                  <c:v>138.56868271543101</c:v>
                </c:pt>
                <c:pt idx="36">
                  <c:v>144.35150789423</c:v>
                </c:pt>
                <c:pt idx="37">
                  <c:v>151.06242632683501</c:v>
                </c:pt>
                <c:pt idx="38">
                  <c:v>156.23028004878799</c:v>
                </c:pt>
                <c:pt idx="39">
                  <c:v>159.414823581712</c:v>
                </c:pt>
                <c:pt idx="40">
                  <c:v>162.34104749693401</c:v>
                </c:pt>
                <c:pt idx="41">
                  <c:v>165.09977884542101</c:v>
                </c:pt>
                <c:pt idx="42">
                  <c:v>165.458976283276</c:v>
                </c:pt>
                <c:pt idx="43">
                  <c:v>165.264459133137</c:v>
                </c:pt>
                <c:pt idx="44">
                  <c:v>169.42941744140401</c:v>
                </c:pt>
                <c:pt idx="45">
                  <c:v>175.525000429041</c:v>
                </c:pt>
                <c:pt idx="46">
                  <c:v>172.10170342027499</c:v>
                </c:pt>
                <c:pt idx="47">
                  <c:v>165.31377186053399</c:v>
                </c:pt>
                <c:pt idx="48">
                  <c:v>164.841334827136</c:v>
                </c:pt>
                <c:pt idx="49">
                  <c:v>164.218085035716</c:v>
                </c:pt>
                <c:pt idx="50">
                  <c:v>153.779071808097</c:v>
                </c:pt>
                <c:pt idx="51">
                  <c:v>141.771652486656</c:v>
                </c:pt>
                <c:pt idx="52">
                  <c:v>132.90850447568801</c:v>
                </c:pt>
                <c:pt idx="53">
                  <c:v>123.66861599545901</c:v>
                </c:pt>
                <c:pt idx="54">
                  <c:v>121.26178533938599</c:v>
                </c:pt>
                <c:pt idx="55">
                  <c:v>122.22548141790099</c:v>
                </c:pt>
                <c:pt idx="56">
                  <c:v>117.924756661912</c:v>
                </c:pt>
                <c:pt idx="57">
                  <c:v>112.08565296519301</c:v>
                </c:pt>
                <c:pt idx="58">
                  <c:v>110.16568317921799</c:v>
                </c:pt>
                <c:pt idx="59">
                  <c:v>108.89752750637901</c:v>
                </c:pt>
                <c:pt idx="60">
                  <c:v>107.02750546937</c:v>
                </c:pt>
                <c:pt idx="61">
                  <c:v>108.46521802550301</c:v>
                </c:pt>
                <c:pt idx="62">
                  <c:v>110.502624126462</c:v>
                </c:pt>
                <c:pt idx="63">
                  <c:v>109.943095957647</c:v>
                </c:pt>
                <c:pt idx="64">
                  <c:v>108.84076217071799</c:v>
                </c:pt>
                <c:pt idx="65">
                  <c:v>108.63547274795</c:v>
                </c:pt>
                <c:pt idx="66">
                  <c:v>111.089593818803</c:v>
                </c:pt>
                <c:pt idx="67">
                  <c:v>114.225940083683</c:v>
                </c:pt>
                <c:pt idx="68">
                  <c:v>116.067795682762</c:v>
                </c:pt>
                <c:pt idx="69">
                  <c:v>117.84711574017901</c:v>
                </c:pt>
                <c:pt idx="70">
                  <c:v>120.203737491194</c:v>
                </c:pt>
                <c:pt idx="71">
                  <c:v>122.86349173059</c:v>
                </c:pt>
                <c:pt idx="72">
                  <c:v>127.45958202628699</c:v>
                </c:pt>
                <c:pt idx="73">
                  <c:v>134.39848828525899</c:v>
                </c:pt>
                <c:pt idx="74">
                  <c:v>136.03088367900199</c:v>
                </c:pt>
                <c:pt idx="75">
                  <c:v>135.030500759934</c:v>
                </c:pt>
                <c:pt idx="76">
                  <c:v>140.58318005362901</c:v>
                </c:pt>
                <c:pt idx="77">
                  <c:v>149.08819291994499</c:v>
                </c:pt>
                <c:pt idx="78">
                  <c:v>148.753043314873</c:v>
                </c:pt>
                <c:pt idx="79">
                  <c:v>144.99286752641001</c:v>
                </c:pt>
                <c:pt idx="80">
                  <c:v>147.87458410050999</c:v>
                </c:pt>
                <c:pt idx="81">
                  <c:v>153.42741830653</c:v>
                </c:pt>
                <c:pt idx="82">
                  <c:v>159.06118648502601</c:v>
                </c:pt>
                <c:pt idx="83">
                  <c:v>164.23383078792901</c:v>
                </c:pt>
                <c:pt idx="84">
                  <c:v>172.640480521874</c:v>
                </c:pt>
                <c:pt idx="85">
                  <c:v>179.974469633669</c:v>
                </c:pt>
                <c:pt idx="86">
                  <c:v>176.19387351196701</c:v>
                </c:pt>
                <c:pt idx="87">
                  <c:v>172.82818593970001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5B16-4C53-837C-658E83293371}"/>
            </c:ext>
          </c:extLst>
        </c:ser>
        <c:ser>
          <c:idx val="1"/>
          <c:order val="1"/>
          <c:tx>
            <c:strRef>
              <c:f>PropertyType!$R$6</c:f>
              <c:strCache>
                <c:ptCount val="1"/>
                <c:pt idx="0">
                  <c:v>U.S.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PropertyType!$P$7:$P$94</c:f>
              <c:numCache>
                <c:formatCode>[$-409]mmm\-yy;@</c:formatCode>
                <c:ptCount val="88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</c:numCache>
            </c:numRef>
          </c:xVal>
          <c:yVal>
            <c:numRef>
              <c:f>PropertyType!$R$7:$R$94</c:f>
              <c:numCache>
                <c:formatCode>0</c:formatCode>
                <c:ptCount val="88"/>
                <c:pt idx="0">
                  <c:v>67.765808491159703</c:v>
                </c:pt>
                <c:pt idx="1">
                  <c:v>69.755280988366295</c:v>
                </c:pt>
                <c:pt idx="2">
                  <c:v>71.157448661089504</c:v>
                </c:pt>
                <c:pt idx="3">
                  <c:v>70.0536514391667</c:v>
                </c:pt>
                <c:pt idx="4">
                  <c:v>70.043227895999195</c:v>
                </c:pt>
                <c:pt idx="5">
                  <c:v>73.062188323399994</c:v>
                </c:pt>
                <c:pt idx="6">
                  <c:v>77.323186442806502</c:v>
                </c:pt>
                <c:pt idx="7">
                  <c:v>79.321077621677105</c:v>
                </c:pt>
                <c:pt idx="8">
                  <c:v>79.061757667054394</c:v>
                </c:pt>
                <c:pt idx="9">
                  <c:v>78.649570467529799</c:v>
                </c:pt>
                <c:pt idx="10">
                  <c:v>80.5381069470223</c:v>
                </c:pt>
                <c:pt idx="11">
                  <c:v>83.925212112449699</c:v>
                </c:pt>
                <c:pt idx="12">
                  <c:v>86.4191030170321</c:v>
                </c:pt>
                <c:pt idx="13">
                  <c:v>86.605965783696206</c:v>
                </c:pt>
                <c:pt idx="14">
                  <c:v>87.015063980030206</c:v>
                </c:pt>
                <c:pt idx="15">
                  <c:v>90.334209499471896</c:v>
                </c:pt>
                <c:pt idx="16">
                  <c:v>94.073653364372902</c:v>
                </c:pt>
                <c:pt idx="17">
                  <c:v>96.909372161505004</c:v>
                </c:pt>
                <c:pt idx="18">
                  <c:v>98.794470389116697</c:v>
                </c:pt>
                <c:pt idx="19">
                  <c:v>100</c:v>
                </c:pt>
                <c:pt idx="20">
                  <c:v>101.22253276380199</c:v>
                </c:pt>
                <c:pt idx="21">
                  <c:v>101.77413173650299</c:v>
                </c:pt>
                <c:pt idx="22">
                  <c:v>101.49673871749999</c:v>
                </c:pt>
                <c:pt idx="23">
                  <c:v>101.985546841274</c:v>
                </c:pt>
                <c:pt idx="24">
                  <c:v>103.40516229967299</c:v>
                </c:pt>
                <c:pt idx="25">
                  <c:v>106.232860126896</c:v>
                </c:pt>
                <c:pt idx="26">
                  <c:v>109.79218186810201</c:v>
                </c:pt>
                <c:pt idx="27">
                  <c:v>111.393234748084</c:v>
                </c:pt>
                <c:pt idx="28">
                  <c:v>111.75445311451099</c:v>
                </c:pt>
                <c:pt idx="29">
                  <c:v>112.92786599942001</c:v>
                </c:pt>
                <c:pt idx="30">
                  <c:v>115.91148124427301</c:v>
                </c:pt>
                <c:pt idx="31">
                  <c:v>120.186260452512</c:v>
                </c:pt>
                <c:pt idx="32">
                  <c:v>126.55729904975099</c:v>
                </c:pt>
                <c:pt idx="33">
                  <c:v>133.392240530755</c:v>
                </c:pt>
                <c:pt idx="34">
                  <c:v>134.42927606123399</c:v>
                </c:pt>
                <c:pt idx="35">
                  <c:v>135.24540967684601</c:v>
                </c:pt>
                <c:pt idx="36">
                  <c:v>143.181170274453</c:v>
                </c:pt>
                <c:pt idx="37">
                  <c:v>152.09641907148</c:v>
                </c:pt>
                <c:pt idx="38">
                  <c:v>155.105710186968</c:v>
                </c:pt>
                <c:pt idx="39">
                  <c:v>157.50514220238099</c:v>
                </c:pt>
                <c:pt idx="40">
                  <c:v>163.024194604717</c:v>
                </c:pt>
                <c:pt idx="41">
                  <c:v>167.55310972091101</c:v>
                </c:pt>
                <c:pt idx="42">
                  <c:v>169.60469381080301</c:v>
                </c:pt>
                <c:pt idx="43">
                  <c:v>171.296423335447</c:v>
                </c:pt>
                <c:pt idx="44">
                  <c:v>174.38969873472001</c:v>
                </c:pt>
                <c:pt idx="45">
                  <c:v>178.44444679204901</c:v>
                </c:pt>
                <c:pt idx="46">
                  <c:v>179.692837788432</c:v>
                </c:pt>
                <c:pt idx="47">
                  <c:v>176.79084691351099</c:v>
                </c:pt>
                <c:pt idx="48">
                  <c:v>172.80833962413499</c:v>
                </c:pt>
                <c:pt idx="49">
                  <c:v>170.18597887807201</c:v>
                </c:pt>
                <c:pt idx="50">
                  <c:v>163.84564981516499</c:v>
                </c:pt>
                <c:pt idx="51">
                  <c:v>153.30175456162701</c:v>
                </c:pt>
                <c:pt idx="52">
                  <c:v>142.19228251422999</c:v>
                </c:pt>
                <c:pt idx="53">
                  <c:v>135.67015919304899</c:v>
                </c:pt>
                <c:pt idx="54">
                  <c:v>133.50786087998401</c:v>
                </c:pt>
                <c:pt idx="55">
                  <c:v>129.89875908222101</c:v>
                </c:pt>
                <c:pt idx="56">
                  <c:v>127.34963043591701</c:v>
                </c:pt>
                <c:pt idx="57">
                  <c:v>127.902235968721</c:v>
                </c:pt>
                <c:pt idx="58">
                  <c:v>124.37790723182999</c:v>
                </c:pt>
                <c:pt idx="59">
                  <c:v>118.26323951743299</c:v>
                </c:pt>
                <c:pt idx="60">
                  <c:v>118.008386909919</c:v>
                </c:pt>
                <c:pt idx="61">
                  <c:v>122.649469340716</c:v>
                </c:pt>
                <c:pt idx="62">
                  <c:v>122.898772264627</c:v>
                </c:pt>
                <c:pt idx="63">
                  <c:v>118.851835399197</c:v>
                </c:pt>
                <c:pt idx="64">
                  <c:v>117.765382089303</c:v>
                </c:pt>
                <c:pt idx="65">
                  <c:v>119.598607290987</c:v>
                </c:pt>
                <c:pt idx="66">
                  <c:v>124.190818107417</c:v>
                </c:pt>
                <c:pt idx="67">
                  <c:v>126.645496332428</c:v>
                </c:pt>
                <c:pt idx="68">
                  <c:v>126.36437891263699</c:v>
                </c:pt>
                <c:pt idx="69">
                  <c:v>128.26448793675499</c:v>
                </c:pt>
                <c:pt idx="70">
                  <c:v>132.58603781093899</c:v>
                </c:pt>
                <c:pt idx="71">
                  <c:v>136.320611414751</c:v>
                </c:pt>
                <c:pt idx="72">
                  <c:v>141.19444952697501</c:v>
                </c:pt>
                <c:pt idx="73">
                  <c:v>148.33850801619599</c:v>
                </c:pt>
                <c:pt idx="74">
                  <c:v>151.996159112485</c:v>
                </c:pt>
                <c:pt idx="75">
                  <c:v>152.48411368597201</c:v>
                </c:pt>
                <c:pt idx="76">
                  <c:v>156.05350960681599</c:v>
                </c:pt>
                <c:pt idx="77">
                  <c:v>163.93812272156799</c:v>
                </c:pt>
                <c:pt idx="78">
                  <c:v>166.56560027714201</c:v>
                </c:pt>
                <c:pt idx="79">
                  <c:v>165.185745496571</c:v>
                </c:pt>
                <c:pt idx="80">
                  <c:v>173.01451681206899</c:v>
                </c:pt>
                <c:pt idx="81">
                  <c:v>186.67097630897399</c:v>
                </c:pt>
                <c:pt idx="82">
                  <c:v>187.80684926888401</c:v>
                </c:pt>
                <c:pt idx="83">
                  <c:v>183.87983787575601</c:v>
                </c:pt>
                <c:pt idx="84">
                  <c:v>196.44172154101599</c:v>
                </c:pt>
                <c:pt idx="85">
                  <c:v>218.92731291349301</c:v>
                </c:pt>
                <c:pt idx="86">
                  <c:v>223.09051673588499</c:v>
                </c:pt>
                <c:pt idx="87">
                  <c:v>218.258289915044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B16-4C53-837C-658E83293371}"/>
            </c:ext>
          </c:extLst>
        </c:ser>
        <c:ser>
          <c:idx val="2"/>
          <c:order val="2"/>
          <c:tx>
            <c:strRef>
              <c:f>PropertyType!$S$6</c:f>
              <c:strCache>
                <c:ptCount val="1"/>
                <c:pt idx="0">
                  <c:v>U.S.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PropertyType!$P$7:$P$94</c:f>
              <c:numCache>
                <c:formatCode>[$-409]mmm\-yy;@</c:formatCode>
                <c:ptCount val="88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</c:numCache>
            </c:numRef>
          </c:xVal>
          <c:yVal>
            <c:numRef>
              <c:f>PropertyType!$S$7:$S$94</c:f>
              <c:numCache>
                <c:formatCode>0</c:formatCode>
                <c:ptCount val="88"/>
                <c:pt idx="0">
                  <c:v>68.586880654475905</c:v>
                </c:pt>
                <c:pt idx="1">
                  <c:v>67.210474438293602</c:v>
                </c:pt>
                <c:pt idx="2">
                  <c:v>69.182374806368003</c:v>
                </c:pt>
                <c:pt idx="3">
                  <c:v>73.7361650044203</c:v>
                </c:pt>
                <c:pt idx="4">
                  <c:v>75.831639854668097</c:v>
                </c:pt>
                <c:pt idx="5">
                  <c:v>77.013174205991305</c:v>
                </c:pt>
                <c:pt idx="6">
                  <c:v>79.337776815996506</c:v>
                </c:pt>
                <c:pt idx="7">
                  <c:v>81.594418695703396</c:v>
                </c:pt>
                <c:pt idx="8">
                  <c:v>83.054098479496602</c:v>
                </c:pt>
                <c:pt idx="9">
                  <c:v>84.692388443445907</c:v>
                </c:pt>
                <c:pt idx="10">
                  <c:v>85.256016038610198</c:v>
                </c:pt>
                <c:pt idx="11">
                  <c:v>85.496864465865698</c:v>
                </c:pt>
                <c:pt idx="12">
                  <c:v>87.351448156087997</c:v>
                </c:pt>
                <c:pt idx="13">
                  <c:v>90.7008200344372</c:v>
                </c:pt>
                <c:pt idx="14">
                  <c:v>93.676273181636802</c:v>
                </c:pt>
                <c:pt idx="15">
                  <c:v>94.822876482862597</c:v>
                </c:pt>
                <c:pt idx="16">
                  <c:v>95.893860744952505</c:v>
                </c:pt>
                <c:pt idx="17">
                  <c:v>98.112781379049395</c:v>
                </c:pt>
                <c:pt idx="18">
                  <c:v>99.460979821321601</c:v>
                </c:pt>
                <c:pt idx="19">
                  <c:v>100</c:v>
                </c:pt>
                <c:pt idx="20">
                  <c:v>101.893065770059</c:v>
                </c:pt>
                <c:pt idx="21">
                  <c:v>105.083762846401</c:v>
                </c:pt>
                <c:pt idx="22">
                  <c:v>107.484162828854</c:v>
                </c:pt>
                <c:pt idx="23">
                  <c:v>108.61493602017801</c:v>
                </c:pt>
                <c:pt idx="24">
                  <c:v>110.15698081355799</c:v>
                </c:pt>
                <c:pt idx="25">
                  <c:v>112.61765816542101</c:v>
                </c:pt>
                <c:pt idx="26">
                  <c:v>116.23005621175299</c:v>
                </c:pt>
                <c:pt idx="27">
                  <c:v>120.121608241686</c:v>
                </c:pt>
                <c:pt idx="28">
                  <c:v>124.66108453589401</c:v>
                </c:pt>
                <c:pt idx="29">
                  <c:v>129.36228077963801</c:v>
                </c:pt>
                <c:pt idx="30">
                  <c:v>132.89953472128099</c:v>
                </c:pt>
                <c:pt idx="31">
                  <c:v>137.43167501619499</c:v>
                </c:pt>
                <c:pt idx="32">
                  <c:v>144.96624915745701</c:v>
                </c:pt>
                <c:pt idx="33">
                  <c:v>152.487988001497</c:v>
                </c:pt>
                <c:pt idx="34">
                  <c:v>155.714023051391</c:v>
                </c:pt>
                <c:pt idx="35">
                  <c:v>159.257214122573</c:v>
                </c:pt>
                <c:pt idx="36">
                  <c:v>169.83244898164801</c:v>
                </c:pt>
                <c:pt idx="37">
                  <c:v>181.98543488284801</c:v>
                </c:pt>
                <c:pt idx="38">
                  <c:v>182.58027314549801</c:v>
                </c:pt>
                <c:pt idx="39">
                  <c:v>180.83901685924701</c:v>
                </c:pt>
                <c:pt idx="40">
                  <c:v>188.57039335395501</c:v>
                </c:pt>
                <c:pt idx="41">
                  <c:v>195.60689358473101</c:v>
                </c:pt>
                <c:pt idx="42">
                  <c:v>190.860607564399</c:v>
                </c:pt>
                <c:pt idx="43">
                  <c:v>187.02362158400999</c:v>
                </c:pt>
                <c:pt idx="44">
                  <c:v>194.16737123060801</c:v>
                </c:pt>
                <c:pt idx="45">
                  <c:v>201.03780816100601</c:v>
                </c:pt>
                <c:pt idx="46">
                  <c:v>196.23229178669399</c:v>
                </c:pt>
                <c:pt idx="47">
                  <c:v>188.03606330489399</c:v>
                </c:pt>
                <c:pt idx="48">
                  <c:v>184.90808692293601</c:v>
                </c:pt>
                <c:pt idx="49">
                  <c:v>181.87060389579599</c:v>
                </c:pt>
                <c:pt idx="50">
                  <c:v>170.64264250233899</c:v>
                </c:pt>
                <c:pt idx="51">
                  <c:v>158.66157296418999</c:v>
                </c:pt>
                <c:pt idx="52">
                  <c:v>152.96316722168001</c:v>
                </c:pt>
                <c:pt idx="53">
                  <c:v>149.931709949625</c:v>
                </c:pt>
                <c:pt idx="54">
                  <c:v>147.023804471739</c:v>
                </c:pt>
                <c:pt idx="55">
                  <c:v>142.86160997803299</c:v>
                </c:pt>
                <c:pt idx="56">
                  <c:v>138.053320318375</c:v>
                </c:pt>
                <c:pt idx="57">
                  <c:v>132.86736384684099</c:v>
                </c:pt>
                <c:pt idx="58">
                  <c:v>132.449039748903</c:v>
                </c:pt>
                <c:pt idx="59">
                  <c:v>133.76353567203299</c:v>
                </c:pt>
                <c:pt idx="60">
                  <c:v>131.94359308883199</c:v>
                </c:pt>
                <c:pt idx="61">
                  <c:v>130.20509761085901</c:v>
                </c:pt>
                <c:pt idx="62">
                  <c:v>130.591222854954</c:v>
                </c:pt>
                <c:pt idx="63">
                  <c:v>131.249923982344</c:v>
                </c:pt>
                <c:pt idx="64">
                  <c:v>131.816979568329</c:v>
                </c:pt>
                <c:pt idx="65">
                  <c:v>133.87462179810601</c:v>
                </c:pt>
                <c:pt idx="66">
                  <c:v>135.86415932361299</c:v>
                </c:pt>
                <c:pt idx="67">
                  <c:v>136.879297796853</c:v>
                </c:pt>
                <c:pt idx="68">
                  <c:v>140.861358395248</c:v>
                </c:pt>
                <c:pt idx="69">
                  <c:v>148.86673246722</c:v>
                </c:pt>
                <c:pt idx="70">
                  <c:v>151.64925894913199</c:v>
                </c:pt>
                <c:pt idx="71">
                  <c:v>149.998951899063</c:v>
                </c:pt>
                <c:pt idx="72">
                  <c:v>153.53742044526101</c:v>
                </c:pt>
                <c:pt idx="73">
                  <c:v>161.24683088896899</c:v>
                </c:pt>
                <c:pt idx="74">
                  <c:v>165.66486282824101</c:v>
                </c:pt>
                <c:pt idx="75">
                  <c:v>166.16486285459399</c:v>
                </c:pt>
                <c:pt idx="76">
                  <c:v>168.62964249408</c:v>
                </c:pt>
                <c:pt idx="77">
                  <c:v>172.79047247323399</c:v>
                </c:pt>
                <c:pt idx="78">
                  <c:v>176.16863635165001</c:v>
                </c:pt>
                <c:pt idx="79">
                  <c:v>178.92023132169101</c:v>
                </c:pt>
                <c:pt idx="80">
                  <c:v>183.02944656893499</c:v>
                </c:pt>
                <c:pt idx="81">
                  <c:v>188.18839307843001</c:v>
                </c:pt>
                <c:pt idx="82">
                  <c:v>192.25819551734901</c:v>
                </c:pt>
                <c:pt idx="83">
                  <c:v>196.07684583199401</c:v>
                </c:pt>
                <c:pt idx="84">
                  <c:v>205.329483835509</c:v>
                </c:pt>
                <c:pt idx="85">
                  <c:v>217.33359679461699</c:v>
                </c:pt>
                <c:pt idx="86">
                  <c:v>218.43003696257901</c:v>
                </c:pt>
                <c:pt idx="87">
                  <c:v>214.36829937126899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5B16-4C53-837C-658E83293371}"/>
            </c:ext>
          </c:extLst>
        </c:ser>
        <c:ser>
          <c:idx val="3"/>
          <c:order val="3"/>
          <c:tx>
            <c:strRef>
              <c:f>PropertyType!$T$6</c:f>
              <c:strCache>
                <c:ptCount val="1"/>
                <c:pt idx="0">
                  <c:v>U.S.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PropertyType!$P$7:$P$94</c:f>
              <c:numCache>
                <c:formatCode>[$-409]mmm\-yy;@</c:formatCode>
                <c:ptCount val="88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</c:numCache>
            </c:numRef>
          </c:xVal>
          <c:yVal>
            <c:numRef>
              <c:f>PropertyType!$T$7:$T$94</c:f>
              <c:numCache>
                <c:formatCode>0</c:formatCode>
                <c:ptCount val="88"/>
                <c:pt idx="0">
                  <c:v>62.309559192513099</c:v>
                </c:pt>
                <c:pt idx="1">
                  <c:v>63.091769842963203</c:v>
                </c:pt>
                <c:pt idx="2">
                  <c:v>64.077859432480196</c:v>
                </c:pt>
                <c:pt idx="3">
                  <c:v>64.972164114864597</c:v>
                </c:pt>
                <c:pt idx="4">
                  <c:v>67.639757297428702</c:v>
                </c:pt>
                <c:pt idx="5">
                  <c:v>71.339086219602095</c:v>
                </c:pt>
                <c:pt idx="6">
                  <c:v>72.9061403207822</c:v>
                </c:pt>
                <c:pt idx="7">
                  <c:v>73.262768420628902</c:v>
                </c:pt>
                <c:pt idx="8">
                  <c:v>74.741384777020301</c:v>
                </c:pt>
                <c:pt idx="9">
                  <c:v>77.178882251778404</c:v>
                </c:pt>
                <c:pt idx="10">
                  <c:v>79.8341695096628</c:v>
                </c:pt>
                <c:pt idx="11">
                  <c:v>82.298205267019597</c:v>
                </c:pt>
                <c:pt idx="12">
                  <c:v>84.897115273470504</c:v>
                </c:pt>
                <c:pt idx="13">
                  <c:v>86.887620196773895</c:v>
                </c:pt>
                <c:pt idx="14">
                  <c:v>88.550940634216303</c:v>
                </c:pt>
                <c:pt idx="15">
                  <c:v>91.219264193867204</c:v>
                </c:pt>
                <c:pt idx="16">
                  <c:v>95.862313857203503</c:v>
                </c:pt>
                <c:pt idx="17">
                  <c:v>100.582149413499</c:v>
                </c:pt>
                <c:pt idx="18">
                  <c:v>100.57112339501001</c:v>
                </c:pt>
                <c:pt idx="19">
                  <c:v>100</c:v>
                </c:pt>
                <c:pt idx="20">
                  <c:v>104.368849965072</c:v>
                </c:pt>
                <c:pt idx="21">
                  <c:v>110.466381439949</c:v>
                </c:pt>
                <c:pt idx="22">
                  <c:v>112.989628881071</c:v>
                </c:pt>
                <c:pt idx="23">
                  <c:v>113.79569683044799</c:v>
                </c:pt>
                <c:pt idx="24">
                  <c:v>117.36655795107799</c:v>
                </c:pt>
                <c:pt idx="25">
                  <c:v>122.708964391436</c:v>
                </c:pt>
                <c:pt idx="26">
                  <c:v>127.85256584493899</c:v>
                </c:pt>
                <c:pt idx="27">
                  <c:v>131.65599699625801</c:v>
                </c:pt>
                <c:pt idx="28">
                  <c:v>135.92790137567701</c:v>
                </c:pt>
                <c:pt idx="29">
                  <c:v>141.082936432911</c:v>
                </c:pt>
                <c:pt idx="30">
                  <c:v>144.256862402416</c:v>
                </c:pt>
                <c:pt idx="31">
                  <c:v>147.185353553791</c:v>
                </c:pt>
                <c:pt idx="32">
                  <c:v>154.07260094501399</c:v>
                </c:pt>
                <c:pt idx="33">
                  <c:v>162.87686344874001</c:v>
                </c:pt>
                <c:pt idx="34">
                  <c:v>166.91255318449001</c:v>
                </c:pt>
                <c:pt idx="35">
                  <c:v>168.39026180025601</c:v>
                </c:pt>
                <c:pt idx="36">
                  <c:v>174.03969032295501</c:v>
                </c:pt>
                <c:pt idx="37">
                  <c:v>183.21604816101899</c:v>
                </c:pt>
                <c:pt idx="38">
                  <c:v>189.31168430949899</c:v>
                </c:pt>
                <c:pt idx="39">
                  <c:v>190.408615649648</c:v>
                </c:pt>
                <c:pt idx="40">
                  <c:v>190.554681966369</c:v>
                </c:pt>
                <c:pt idx="41">
                  <c:v>190.264260821362</c:v>
                </c:pt>
                <c:pt idx="42">
                  <c:v>188.58093543977901</c:v>
                </c:pt>
                <c:pt idx="43">
                  <c:v>188.639274496475</c:v>
                </c:pt>
                <c:pt idx="44">
                  <c:v>193.23313507974299</c:v>
                </c:pt>
                <c:pt idx="45">
                  <c:v>197.34136872894601</c:v>
                </c:pt>
                <c:pt idx="46">
                  <c:v>189.81600014410799</c:v>
                </c:pt>
                <c:pt idx="47">
                  <c:v>179.376991460889</c:v>
                </c:pt>
                <c:pt idx="48">
                  <c:v>176.83845536479001</c:v>
                </c:pt>
                <c:pt idx="49">
                  <c:v>176.708109024772</c:v>
                </c:pt>
                <c:pt idx="50">
                  <c:v>168.79883420992201</c:v>
                </c:pt>
                <c:pt idx="51">
                  <c:v>158.40689042416901</c:v>
                </c:pt>
                <c:pt idx="52">
                  <c:v>149.78959582907501</c:v>
                </c:pt>
                <c:pt idx="53">
                  <c:v>138.529612422009</c:v>
                </c:pt>
                <c:pt idx="54">
                  <c:v>129.482529682132</c:v>
                </c:pt>
                <c:pt idx="55">
                  <c:v>126.227891687545</c:v>
                </c:pt>
                <c:pt idx="56">
                  <c:v>126.773165696487</c:v>
                </c:pt>
                <c:pt idx="57">
                  <c:v>126.429279906613</c:v>
                </c:pt>
                <c:pt idx="58">
                  <c:v>126.70491705770399</c:v>
                </c:pt>
                <c:pt idx="59">
                  <c:v>128.94785611242901</c:v>
                </c:pt>
                <c:pt idx="60">
                  <c:v>132.591340975495</c:v>
                </c:pt>
                <c:pt idx="61">
                  <c:v>137.05180842452799</c:v>
                </c:pt>
                <c:pt idx="62">
                  <c:v>141.32428290425301</c:v>
                </c:pt>
                <c:pt idx="63">
                  <c:v>144.50396686495299</c:v>
                </c:pt>
                <c:pt idx="64">
                  <c:v>147.37929803004999</c:v>
                </c:pt>
                <c:pt idx="65">
                  <c:v>152.479742557892</c:v>
                </c:pt>
                <c:pt idx="66">
                  <c:v>157.99401134907001</c:v>
                </c:pt>
                <c:pt idx="67">
                  <c:v>160.84312006804601</c:v>
                </c:pt>
                <c:pt idx="68">
                  <c:v>164.32826113316099</c:v>
                </c:pt>
                <c:pt idx="69">
                  <c:v>171.424497477583</c:v>
                </c:pt>
                <c:pt idx="70">
                  <c:v>177.97337232518001</c:v>
                </c:pt>
                <c:pt idx="71">
                  <c:v>181.605302603121</c:v>
                </c:pt>
                <c:pt idx="72">
                  <c:v>189.13815127177901</c:v>
                </c:pt>
                <c:pt idx="73">
                  <c:v>202.856073405302</c:v>
                </c:pt>
                <c:pt idx="74">
                  <c:v>208.818239528931</c:v>
                </c:pt>
                <c:pt idx="75">
                  <c:v>206.778021625566</c:v>
                </c:pt>
                <c:pt idx="76">
                  <c:v>212.29567543660499</c:v>
                </c:pt>
                <c:pt idx="77">
                  <c:v>227.140248129588</c:v>
                </c:pt>
                <c:pt idx="78">
                  <c:v>235.668242770283</c:v>
                </c:pt>
                <c:pt idx="79">
                  <c:v>235.606345585604</c:v>
                </c:pt>
                <c:pt idx="80">
                  <c:v>243.87608218040799</c:v>
                </c:pt>
                <c:pt idx="81">
                  <c:v>261.34902191281299</c:v>
                </c:pt>
                <c:pt idx="82">
                  <c:v>269.74172557862403</c:v>
                </c:pt>
                <c:pt idx="83">
                  <c:v>269.45753226678801</c:v>
                </c:pt>
                <c:pt idx="84">
                  <c:v>280.200038785397</c:v>
                </c:pt>
                <c:pt idx="85">
                  <c:v>297.47328050537101</c:v>
                </c:pt>
                <c:pt idx="86">
                  <c:v>299.72380385311197</c:v>
                </c:pt>
                <c:pt idx="87">
                  <c:v>295.67948274991602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5B16-4C53-837C-658E832933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6064856"/>
        <c:axId val="486063288"/>
      </c:scatterChart>
      <c:valAx>
        <c:axId val="486064856"/>
        <c:scaling>
          <c:orientation val="minMax"/>
          <c:max val="43159"/>
          <c:min val="3515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486063288"/>
        <c:crosses val="autoZero"/>
        <c:crossBetween val="midCat"/>
        <c:majorUnit val="365"/>
      </c:valAx>
      <c:valAx>
        <c:axId val="48606328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crossAx val="486064856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5.9722222222222225E-2"/>
          <c:y val="2.7795245216417162E-2"/>
          <c:w val="0.82789381014873131"/>
          <c:h val="4.1846476004233975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383252127163761"/>
          <c:y val="0.11265529140091206"/>
          <c:w val="0.83210988372133643"/>
          <c:h val="0.8213976011978158"/>
        </c:manualLayout>
      </c:layout>
      <c:scatterChart>
        <c:scatterStyle val="lineMarker"/>
        <c:varyColors val="0"/>
        <c:ser>
          <c:idx val="0"/>
          <c:order val="0"/>
          <c:tx>
            <c:strRef>
              <c:f>PropertyType!$U$6</c:f>
              <c:strCache>
                <c:ptCount val="1"/>
                <c:pt idx="0">
                  <c:v>U.S. Land</c:v>
                </c:pt>
              </c:strCache>
            </c:strRef>
          </c:tx>
          <c:spPr>
            <a:ln w="38100">
              <a:solidFill>
                <a:srgbClr val="00B0F0"/>
              </a:solidFill>
            </a:ln>
          </c:spPr>
          <c:marker>
            <c:symbol val="none"/>
          </c:marker>
          <c:xVal>
            <c:numRef>
              <c:f>PropertyType!$P$15:$P$94</c:f>
              <c:numCache>
                <c:formatCode>[$-409]mmm\-yy;@</c:formatCode>
                <c:ptCount val="80"/>
                <c:pt idx="0">
                  <c:v>35885</c:v>
                </c:pt>
                <c:pt idx="1">
                  <c:v>35976</c:v>
                </c:pt>
                <c:pt idx="2">
                  <c:v>36068</c:v>
                </c:pt>
                <c:pt idx="3">
                  <c:v>36160</c:v>
                </c:pt>
                <c:pt idx="4">
                  <c:v>36250</c:v>
                </c:pt>
                <c:pt idx="5">
                  <c:v>36341</c:v>
                </c:pt>
                <c:pt idx="6">
                  <c:v>36433</c:v>
                </c:pt>
                <c:pt idx="7">
                  <c:v>36525</c:v>
                </c:pt>
                <c:pt idx="8">
                  <c:v>36616</c:v>
                </c:pt>
                <c:pt idx="9">
                  <c:v>36707</c:v>
                </c:pt>
                <c:pt idx="10">
                  <c:v>36799</c:v>
                </c:pt>
                <c:pt idx="11">
                  <c:v>36891</c:v>
                </c:pt>
                <c:pt idx="12">
                  <c:v>36981</c:v>
                </c:pt>
                <c:pt idx="13">
                  <c:v>37072</c:v>
                </c:pt>
                <c:pt idx="14">
                  <c:v>37164</c:v>
                </c:pt>
                <c:pt idx="15">
                  <c:v>37256</c:v>
                </c:pt>
                <c:pt idx="16">
                  <c:v>37346</c:v>
                </c:pt>
                <c:pt idx="17">
                  <c:v>37437</c:v>
                </c:pt>
                <c:pt idx="18">
                  <c:v>37529</c:v>
                </c:pt>
                <c:pt idx="19">
                  <c:v>37621</c:v>
                </c:pt>
                <c:pt idx="20">
                  <c:v>37711</c:v>
                </c:pt>
                <c:pt idx="21">
                  <c:v>37802</c:v>
                </c:pt>
                <c:pt idx="22">
                  <c:v>37894</c:v>
                </c:pt>
                <c:pt idx="23">
                  <c:v>37986</c:v>
                </c:pt>
                <c:pt idx="24">
                  <c:v>38077</c:v>
                </c:pt>
                <c:pt idx="25">
                  <c:v>38168</c:v>
                </c:pt>
                <c:pt idx="26">
                  <c:v>38260</c:v>
                </c:pt>
                <c:pt idx="27">
                  <c:v>38352</c:v>
                </c:pt>
                <c:pt idx="28">
                  <c:v>38442</c:v>
                </c:pt>
                <c:pt idx="29">
                  <c:v>38533</c:v>
                </c:pt>
                <c:pt idx="30">
                  <c:v>38625</c:v>
                </c:pt>
                <c:pt idx="31">
                  <c:v>38717</c:v>
                </c:pt>
                <c:pt idx="32">
                  <c:v>38807</c:v>
                </c:pt>
                <c:pt idx="33">
                  <c:v>38898</c:v>
                </c:pt>
                <c:pt idx="34">
                  <c:v>38990</c:v>
                </c:pt>
                <c:pt idx="35">
                  <c:v>39082</c:v>
                </c:pt>
                <c:pt idx="36">
                  <c:v>39172</c:v>
                </c:pt>
                <c:pt idx="37">
                  <c:v>39263</c:v>
                </c:pt>
                <c:pt idx="38">
                  <c:v>39355</c:v>
                </c:pt>
                <c:pt idx="39">
                  <c:v>39447</c:v>
                </c:pt>
                <c:pt idx="40">
                  <c:v>39538</c:v>
                </c:pt>
                <c:pt idx="41">
                  <c:v>39629</c:v>
                </c:pt>
                <c:pt idx="42">
                  <c:v>39721</c:v>
                </c:pt>
                <c:pt idx="43">
                  <c:v>39813</c:v>
                </c:pt>
                <c:pt idx="44">
                  <c:v>39903</c:v>
                </c:pt>
                <c:pt idx="45">
                  <c:v>39994</c:v>
                </c:pt>
                <c:pt idx="46">
                  <c:v>40086</c:v>
                </c:pt>
                <c:pt idx="47">
                  <c:v>40178</c:v>
                </c:pt>
                <c:pt idx="48">
                  <c:v>40268</c:v>
                </c:pt>
                <c:pt idx="49">
                  <c:v>40359</c:v>
                </c:pt>
                <c:pt idx="50">
                  <c:v>40451</c:v>
                </c:pt>
                <c:pt idx="51">
                  <c:v>40543</c:v>
                </c:pt>
                <c:pt idx="52">
                  <c:v>40633</c:v>
                </c:pt>
                <c:pt idx="53">
                  <c:v>40724</c:v>
                </c:pt>
                <c:pt idx="54">
                  <c:v>40816</c:v>
                </c:pt>
                <c:pt idx="55">
                  <c:v>40908</c:v>
                </c:pt>
                <c:pt idx="56">
                  <c:v>40999</c:v>
                </c:pt>
                <c:pt idx="57">
                  <c:v>41090</c:v>
                </c:pt>
                <c:pt idx="58">
                  <c:v>41182</c:v>
                </c:pt>
                <c:pt idx="59">
                  <c:v>41274</c:v>
                </c:pt>
                <c:pt idx="60">
                  <c:v>41364</c:v>
                </c:pt>
                <c:pt idx="61">
                  <c:v>41455</c:v>
                </c:pt>
                <c:pt idx="62">
                  <c:v>41547</c:v>
                </c:pt>
                <c:pt idx="63">
                  <c:v>41639</c:v>
                </c:pt>
                <c:pt idx="64">
                  <c:v>41729</c:v>
                </c:pt>
                <c:pt idx="65">
                  <c:v>41820</c:v>
                </c:pt>
                <c:pt idx="66">
                  <c:v>41912</c:v>
                </c:pt>
                <c:pt idx="67">
                  <c:v>42004</c:v>
                </c:pt>
                <c:pt idx="68">
                  <c:v>42094</c:v>
                </c:pt>
                <c:pt idx="69">
                  <c:v>42185</c:v>
                </c:pt>
                <c:pt idx="70">
                  <c:v>42277</c:v>
                </c:pt>
                <c:pt idx="71">
                  <c:v>42369</c:v>
                </c:pt>
                <c:pt idx="72">
                  <c:v>42460</c:v>
                </c:pt>
                <c:pt idx="73">
                  <c:v>42551</c:v>
                </c:pt>
                <c:pt idx="74">
                  <c:v>42643</c:v>
                </c:pt>
                <c:pt idx="75">
                  <c:v>42735</c:v>
                </c:pt>
                <c:pt idx="76">
                  <c:v>42825</c:v>
                </c:pt>
                <c:pt idx="77">
                  <c:v>42916</c:v>
                </c:pt>
                <c:pt idx="78">
                  <c:v>43008</c:v>
                </c:pt>
                <c:pt idx="79">
                  <c:v>43100</c:v>
                </c:pt>
              </c:numCache>
            </c:numRef>
          </c:xVal>
          <c:yVal>
            <c:numRef>
              <c:f>PropertyType!$U$15:$U$94</c:f>
              <c:numCache>
                <c:formatCode>0</c:formatCode>
                <c:ptCount val="80"/>
                <c:pt idx="0">
                  <c:v>75.156504256409306</c:v>
                </c:pt>
                <c:pt idx="1">
                  <c:v>73.200238474912098</c:v>
                </c:pt>
                <c:pt idx="2">
                  <c:v>73.922666533619093</c:v>
                </c:pt>
                <c:pt idx="3">
                  <c:v>77.518475677854596</c:v>
                </c:pt>
                <c:pt idx="4">
                  <c:v>81.478689607882899</c:v>
                </c:pt>
                <c:pt idx="5">
                  <c:v>85.586469170243902</c:v>
                </c:pt>
                <c:pt idx="6">
                  <c:v>88.975903743702304</c:v>
                </c:pt>
                <c:pt idx="7">
                  <c:v>89.242936184925796</c:v>
                </c:pt>
                <c:pt idx="8">
                  <c:v>93.460591206030003</c:v>
                </c:pt>
                <c:pt idx="9">
                  <c:v>95.807496114276503</c:v>
                </c:pt>
                <c:pt idx="10">
                  <c:v>97.076013438586898</c:v>
                </c:pt>
                <c:pt idx="11">
                  <c:v>100</c:v>
                </c:pt>
                <c:pt idx="12">
                  <c:v>100.859303360751</c:v>
                </c:pt>
                <c:pt idx="13">
                  <c:v>103.140706588361</c:v>
                </c:pt>
                <c:pt idx="14">
                  <c:v>103.325831759186</c:v>
                </c:pt>
                <c:pt idx="15">
                  <c:v>104.645515402605</c:v>
                </c:pt>
                <c:pt idx="16">
                  <c:v>107.91574996385199</c:v>
                </c:pt>
                <c:pt idx="17">
                  <c:v>111.25497711966</c:v>
                </c:pt>
                <c:pt idx="18">
                  <c:v>116.43057354739901</c:v>
                </c:pt>
                <c:pt idx="19">
                  <c:v>121.604328023976</c:v>
                </c:pt>
                <c:pt idx="20">
                  <c:v>128.01491237058201</c:v>
                </c:pt>
                <c:pt idx="21">
                  <c:v>130.76364699708401</c:v>
                </c:pt>
                <c:pt idx="22">
                  <c:v>132.970999700806</c:v>
                </c:pt>
                <c:pt idx="23">
                  <c:v>132.87069760325301</c:v>
                </c:pt>
                <c:pt idx="24">
                  <c:v>139.81007686188099</c:v>
                </c:pt>
                <c:pt idx="25">
                  <c:v>148.782474692536</c:v>
                </c:pt>
                <c:pt idx="26">
                  <c:v>161.90230288999999</c:v>
                </c:pt>
                <c:pt idx="27">
                  <c:v>166.19348867951899</c:v>
                </c:pt>
                <c:pt idx="28">
                  <c:v>184.196031812418</c:v>
                </c:pt>
                <c:pt idx="29">
                  <c:v>195.05033958211899</c:v>
                </c:pt>
                <c:pt idx="30">
                  <c:v>198.41381428802401</c:v>
                </c:pt>
                <c:pt idx="31">
                  <c:v>211.99731513134901</c:v>
                </c:pt>
                <c:pt idx="32">
                  <c:v>207.18224618642799</c:v>
                </c:pt>
                <c:pt idx="33">
                  <c:v>210.53693987528001</c:v>
                </c:pt>
                <c:pt idx="34">
                  <c:v>213.458087696924</c:v>
                </c:pt>
                <c:pt idx="35">
                  <c:v>213.57418704471701</c:v>
                </c:pt>
                <c:pt idx="36">
                  <c:v>212.857162476756</c:v>
                </c:pt>
                <c:pt idx="37">
                  <c:v>212.37664075370299</c:v>
                </c:pt>
                <c:pt idx="38">
                  <c:v>212.915479527945</c:v>
                </c:pt>
                <c:pt idx="39">
                  <c:v>217.96696108449299</c:v>
                </c:pt>
                <c:pt idx="40">
                  <c:v>209.564811821333</c:v>
                </c:pt>
                <c:pt idx="41">
                  <c:v>198.27800841027201</c:v>
                </c:pt>
                <c:pt idx="42">
                  <c:v>185.070499993715</c:v>
                </c:pt>
                <c:pt idx="43">
                  <c:v>165.86332867806499</c:v>
                </c:pt>
                <c:pt idx="44">
                  <c:v>159.05174059058501</c:v>
                </c:pt>
                <c:pt idx="45">
                  <c:v>151.948217212011</c:v>
                </c:pt>
                <c:pt idx="46">
                  <c:v>146.377290545146</c:v>
                </c:pt>
                <c:pt idx="47">
                  <c:v>142.69057885186101</c:v>
                </c:pt>
                <c:pt idx="48">
                  <c:v>136.099142182972</c:v>
                </c:pt>
                <c:pt idx="49">
                  <c:v>135.39978224431101</c:v>
                </c:pt>
                <c:pt idx="50">
                  <c:v>131.514695779682</c:v>
                </c:pt>
                <c:pt idx="51">
                  <c:v>128.98599178978799</c:v>
                </c:pt>
                <c:pt idx="52">
                  <c:v>130.55840654091699</c:v>
                </c:pt>
                <c:pt idx="53">
                  <c:v>126.763952357465</c:v>
                </c:pt>
                <c:pt idx="54">
                  <c:v>125.26696411041701</c:v>
                </c:pt>
                <c:pt idx="55">
                  <c:v>127.795602387692</c:v>
                </c:pt>
                <c:pt idx="56">
                  <c:v>126.356621819856</c:v>
                </c:pt>
                <c:pt idx="57">
                  <c:v>125.757476862205</c:v>
                </c:pt>
                <c:pt idx="58">
                  <c:v>128.93456464904801</c:v>
                </c:pt>
                <c:pt idx="59">
                  <c:v>129.46076814478599</c:v>
                </c:pt>
                <c:pt idx="60">
                  <c:v>128.04888803472801</c:v>
                </c:pt>
                <c:pt idx="61">
                  <c:v>129.96409813390301</c:v>
                </c:pt>
                <c:pt idx="62">
                  <c:v>129.05142349549601</c:v>
                </c:pt>
                <c:pt idx="63">
                  <c:v>134.043225451241</c:v>
                </c:pt>
                <c:pt idx="64">
                  <c:v>137.89050879971401</c:v>
                </c:pt>
                <c:pt idx="65">
                  <c:v>142.697034863749</c:v>
                </c:pt>
                <c:pt idx="66">
                  <c:v>149.063155219066</c:v>
                </c:pt>
                <c:pt idx="67">
                  <c:v>156.75763782995699</c:v>
                </c:pt>
                <c:pt idx="68">
                  <c:v>158.59642170906201</c:v>
                </c:pt>
                <c:pt idx="69">
                  <c:v>162.560740891661</c:v>
                </c:pt>
                <c:pt idx="70">
                  <c:v>164.50966483974801</c:v>
                </c:pt>
                <c:pt idx="71">
                  <c:v>171.301276837888</c:v>
                </c:pt>
                <c:pt idx="72">
                  <c:v>175.76866372389901</c:v>
                </c:pt>
                <c:pt idx="73">
                  <c:v>179.192972453626</c:v>
                </c:pt>
                <c:pt idx="74">
                  <c:v>184.321323507394</c:v>
                </c:pt>
                <c:pt idx="75">
                  <c:v>184.080599861178</c:v>
                </c:pt>
                <c:pt idx="76">
                  <c:v>179.61025156138399</c:v>
                </c:pt>
                <c:pt idx="77">
                  <c:v>193.498053404128</c:v>
                </c:pt>
                <c:pt idx="78">
                  <c:v>209.60151823135499</c:v>
                </c:pt>
                <c:pt idx="79">
                  <c:v>240.99245216544401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B08-43CC-826B-A5F87BF9CBF9}"/>
            </c:ext>
          </c:extLst>
        </c:ser>
        <c:ser>
          <c:idx val="1"/>
          <c:order val="1"/>
          <c:tx>
            <c:strRef>
              <c:f>PropertyType!$V$6</c:f>
              <c:strCache>
                <c:ptCount val="1"/>
                <c:pt idx="0">
                  <c:v>U.S. Hospitality</c:v>
                </c:pt>
              </c:strCache>
            </c:strRef>
          </c:tx>
          <c:spPr>
            <a:ln w="38100">
              <a:solidFill>
                <a:srgbClr val="7030A0"/>
              </a:solidFill>
            </a:ln>
          </c:spPr>
          <c:marker>
            <c:symbol val="none"/>
          </c:marker>
          <c:xVal>
            <c:numRef>
              <c:f>PropertyType!$P$15:$P$94</c:f>
              <c:numCache>
                <c:formatCode>[$-409]mmm\-yy;@</c:formatCode>
                <c:ptCount val="80"/>
                <c:pt idx="0">
                  <c:v>35885</c:v>
                </c:pt>
                <c:pt idx="1">
                  <c:v>35976</c:v>
                </c:pt>
                <c:pt idx="2">
                  <c:v>36068</c:v>
                </c:pt>
                <c:pt idx="3">
                  <c:v>36160</c:v>
                </c:pt>
                <c:pt idx="4">
                  <c:v>36250</c:v>
                </c:pt>
                <c:pt idx="5">
                  <c:v>36341</c:v>
                </c:pt>
                <c:pt idx="6">
                  <c:v>36433</c:v>
                </c:pt>
                <c:pt idx="7">
                  <c:v>36525</c:v>
                </c:pt>
                <c:pt idx="8">
                  <c:v>36616</c:v>
                </c:pt>
                <c:pt idx="9">
                  <c:v>36707</c:v>
                </c:pt>
                <c:pt idx="10">
                  <c:v>36799</c:v>
                </c:pt>
                <c:pt idx="11">
                  <c:v>36891</c:v>
                </c:pt>
                <c:pt idx="12">
                  <c:v>36981</c:v>
                </c:pt>
                <c:pt idx="13">
                  <c:v>37072</c:v>
                </c:pt>
                <c:pt idx="14">
                  <c:v>37164</c:v>
                </c:pt>
                <c:pt idx="15">
                  <c:v>37256</c:v>
                </c:pt>
                <c:pt idx="16">
                  <c:v>37346</c:v>
                </c:pt>
                <c:pt idx="17">
                  <c:v>37437</c:v>
                </c:pt>
                <c:pt idx="18">
                  <c:v>37529</c:v>
                </c:pt>
                <c:pt idx="19">
                  <c:v>37621</c:v>
                </c:pt>
                <c:pt idx="20">
                  <c:v>37711</c:v>
                </c:pt>
                <c:pt idx="21">
                  <c:v>37802</c:v>
                </c:pt>
                <c:pt idx="22">
                  <c:v>37894</c:v>
                </c:pt>
                <c:pt idx="23">
                  <c:v>37986</c:v>
                </c:pt>
                <c:pt idx="24">
                  <c:v>38077</c:v>
                </c:pt>
                <c:pt idx="25">
                  <c:v>38168</c:v>
                </c:pt>
                <c:pt idx="26">
                  <c:v>38260</c:v>
                </c:pt>
                <c:pt idx="27">
                  <c:v>38352</c:v>
                </c:pt>
                <c:pt idx="28">
                  <c:v>38442</c:v>
                </c:pt>
                <c:pt idx="29">
                  <c:v>38533</c:v>
                </c:pt>
                <c:pt idx="30">
                  <c:v>38625</c:v>
                </c:pt>
                <c:pt idx="31">
                  <c:v>38717</c:v>
                </c:pt>
                <c:pt idx="32">
                  <c:v>38807</c:v>
                </c:pt>
                <c:pt idx="33">
                  <c:v>38898</c:v>
                </c:pt>
                <c:pt idx="34">
                  <c:v>38990</c:v>
                </c:pt>
                <c:pt idx="35">
                  <c:v>39082</c:v>
                </c:pt>
                <c:pt idx="36">
                  <c:v>39172</c:v>
                </c:pt>
                <c:pt idx="37">
                  <c:v>39263</c:v>
                </c:pt>
                <c:pt idx="38">
                  <c:v>39355</c:v>
                </c:pt>
                <c:pt idx="39">
                  <c:v>39447</c:v>
                </c:pt>
                <c:pt idx="40">
                  <c:v>39538</c:v>
                </c:pt>
                <c:pt idx="41">
                  <c:v>39629</c:v>
                </c:pt>
                <c:pt idx="42">
                  <c:v>39721</c:v>
                </c:pt>
                <c:pt idx="43">
                  <c:v>39813</c:v>
                </c:pt>
                <c:pt idx="44">
                  <c:v>39903</c:v>
                </c:pt>
                <c:pt idx="45">
                  <c:v>39994</c:v>
                </c:pt>
                <c:pt idx="46">
                  <c:v>40086</c:v>
                </c:pt>
                <c:pt idx="47">
                  <c:v>40178</c:v>
                </c:pt>
                <c:pt idx="48">
                  <c:v>40268</c:v>
                </c:pt>
                <c:pt idx="49">
                  <c:v>40359</c:v>
                </c:pt>
                <c:pt idx="50">
                  <c:v>40451</c:v>
                </c:pt>
                <c:pt idx="51">
                  <c:v>40543</c:v>
                </c:pt>
                <c:pt idx="52">
                  <c:v>40633</c:v>
                </c:pt>
                <c:pt idx="53">
                  <c:v>40724</c:v>
                </c:pt>
                <c:pt idx="54">
                  <c:v>40816</c:v>
                </c:pt>
                <c:pt idx="55">
                  <c:v>40908</c:v>
                </c:pt>
                <c:pt idx="56">
                  <c:v>40999</c:v>
                </c:pt>
                <c:pt idx="57">
                  <c:v>41090</c:v>
                </c:pt>
                <c:pt idx="58">
                  <c:v>41182</c:v>
                </c:pt>
                <c:pt idx="59">
                  <c:v>41274</c:v>
                </c:pt>
                <c:pt idx="60">
                  <c:v>41364</c:v>
                </c:pt>
                <c:pt idx="61">
                  <c:v>41455</c:v>
                </c:pt>
                <c:pt idx="62">
                  <c:v>41547</c:v>
                </c:pt>
                <c:pt idx="63">
                  <c:v>41639</c:v>
                </c:pt>
                <c:pt idx="64">
                  <c:v>41729</c:v>
                </c:pt>
                <c:pt idx="65">
                  <c:v>41820</c:v>
                </c:pt>
                <c:pt idx="66">
                  <c:v>41912</c:v>
                </c:pt>
                <c:pt idx="67">
                  <c:v>42004</c:v>
                </c:pt>
                <c:pt idx="68">
                  <c:v>42094</c:v>
                </c:pt>
                <c:pt idx="69">
                  <c:v>42185</c:v>
                </c:pt>
                <c:pt idx="70">
                  <c:v>42277</c:v>
                </c:pt>
                <c:pt idx="71">
                  <c:v>42369</c:v>
                </c:pt>
                <c:pt idx="72">
                  <c:v>42460</c:v>
                </c:pt>
                <c:pt idx="73">
                  <c:v>42551</c:v>
                </c:pt>
                <c:pt idx="74">
                  <c:v>42643</c:v>
                </c:pt>
                <c:pt idx="75">
                  <c:v>42735</c:v>
                </c:pt>
                <c:pt idx="76">
                  <c:v>42825</c:v>
                </c:pt>
                <c:pt idx="77">
                  <c:v>42916</c:v>
                </c:pt>
                <c:pt idx="78">
                  <c:v>43008</c:v>
                </c:pt>
                <c:pt idx="79">
                  <c:v>43100</c:v>
                </c:pt>
              </c:numCache>
            </c:numRef>
          </c:xVal>
          <c:yVal>
            <c:numRef>
              <c:f>PropertyType!$V$15:$V$94</c:f>
              <c:numCache>
                <c:formatCode>0</c:formatCode>
                <c:ptCount val="80"/>
                <c:pt idx="0">
                  <c:v>86.781553430879498</c:v>
                </c:pt>
                <c:pt idx="1">
                  <c:v>84.943828882714399</c:v>
                </c:pt>
                <c:pt idx="2">
                  <c:v>85.119348848348395</c:v>
                </c:pt>
                <c:pt idx="3">
                  <c:v>82.095093935370599</c:v>
                </c:pt>
                <c:pt idx="4">
                  <c:v>88.505598378640002</c:v>
                </c:pt>
                <c:pt idx="5">
                  <c:v>89.001301412110493</c:v>
                </c:pt>
                <c:pt idx="6">
                  <c:v>88.168612724643495</c:v>
                </c:pt>
                <c:pt idx="7">
                  <c:v>92.321607797878499</c:v>
                </c:pt>
                <c:pt idx="8">
                  <c:v>90.175902813395595</c:v>
                </c:pt>
                <c:pt idx="9">
                  <c:v>93.734247823514096</c:v>
                </c:pt>
                <c:pt idx="10">
                  <c:v>97.613022242833907</c:v>
                </c:pt>
                <c:pt idx="11">
                  <c:v>100</c:v>
                </c:pt>
                <c:pt idx="12">
                  <c:v>101.432026115965</c:v>
                </c:pt>
                <c:pt idx="13">
                  <c:v>99.385369531002894</c:v>
                </c:pt>
                <c:pt idx="14">
                  <c:v>100.702568542398</c:v>
                </c:pt>
                <c:pt idx="15">
                  <c:v>97.861291859900902</c:v>
                </c:pt>
                <c:pt idx="16">
                  <c:v>98.907756729680699</c:v>
                </c:pt>
                <c:pt idx="17">
                  <c:v>100.65964642339701</c:v>
                </c:pt>
                <c:pt idx="18">
                  <c:v>101.111104780738</c:v>
                </c:pt>
                <c:pt idx="19">
                  <c:v>104.147618456949</c:v>
                </c:pt>
                <c:pt idx="20">
                  <c:v>104.869875797365</c:v>
                </c:pt>
                <c:pt idx="21">
                  <c:v>106.758543504432</c:v>
                </c:pt>
                <c:pt idx="22">
                  <c:v>108.64001127178</c:v>
                </c:pt>
                <c:pt idx="23">
                  <c:v>112.036748219396</c:v>
                </c:pt>
                <c:pt idx="24">
                  <c:v>116.040281270999</c:v>
                </c:pt>
                <c:pt idx="25">
                  <c:v>120.657635658136</c:v>
                </c:pt>
                <c:pt idx="26">
                  <c:v>127.822958823516</c:v>
                </c:pt>
                <c:pt idx="27">
                  <c:v>130.15334600639</c:v>
                </c:pt>
                <c:pt idx="28">
                  <c:v>135.55559416226001</c:v>
                </c:pt>
                <c:pt idx="29">
                  <c:v>139.76279918266499</c:v>
                </c:pt>
                <c:pt idx="30">
                  <c:v>142.49029354434799</c:v>
                </c:pt>
                <c:pt idx="31">
                  <c:v>149.57341702198801</c:v>
                </c:pt>
                <c:pt idx="32">
                  <c:v>148.71849401409</c:v>
                </c:pt>
                <c:pt idx="33">
                  <c:v>148.96111265962401</c:v>
                </c:pt>
                <c:pt idx="34">
                  <c:v>152.534765806792</c:v>
                </c:pt>
                <c:pt idx="35">
                  <c:v>155.43942269601999</c:v>
                </c:pt>
                <c:pt idx="36">
                  <c:v>158.618053017021</c:v>
                </c:pt>
                <c:pt idx="37">
                  <c:v>166.07429533736399</c:v>
                </c:pt>
                <c:pt idx="38">
                  <c:v>170.96770705174799</c:v>
                </c:pt>
                <c:pt idx="39">
                  <c:v>170.23060694116199</c:v>
                </c:pt>
                <c:pt idx="40">
                  <c:v>169.981905814182</c:v>
                </c:pt>
                <c:pt idx="41">
                  <c:v>159.953434072612</c:v>
                </c:pt>
                <c:pt idx="42">
                  <c:v>150.28375011019199</c:v>
                </c:pt>
                <c:pt idx="43">
                  <c:v>147.72824814890001</c:v>
                </c:pt>
                <c:pt idx="44">
                  <c:v>134.77872658373201</c:v>
                </c:pt>
                <c:pt idx="45">
                  <c:v>126.830277774397</c:v>
                </c:pt>
                <c:pt idx="46">
                  <c:v>113.82781674480201</c:v>
                </c:pt>
                <c:pt idx="47">
                  <c:v>99.549372982563796</c:v>
                </c:pt>
                <c:pt idx="48">
                  <c:v>98.5145825895152</c:v>
                </c:pt>
                <c:pt idx="49">
                  <c:v>96.168433555593197</c:v>
                </c:pt>
                <c:pt idx="50">
                  <c:v>98.787998380632899</c:v>
                </c:pt>
                <c:pt idx="51">
                  <c:v>102.63901568812101</c:v>
                </c:pt>
                <c:pt idx="52">
                  <c:v>100.341058010861</c:v>
                </c:pt>
                <c:pt idx="53">
                  <c:v>100.45652691456201</c:v>
                </c:pt>
                <c:pt idx="54">
                  <c:v>102.05749163193001</c:v>
                </c:pt>
                <c:pt idx="55">
                  <c:v>102.208687646556</c:v>
                </c:pt>
                <c:pt idx="56">
                  <c:v>104.790883838445</c:v>
                </c:pt>
                <c:pt idx="57">
                  <c:v>106.417677034129</c:v>
                </c:pt>
                <c:pt idx="58">
                  <c:v>105.94343589646699</c:v>
                </c:pt>
                <c:pt idx="59">
                  <c:v>111.73152841203</c:v>
                </c:pt>
                <c:pt idx="60">
                  <c:v>113.03190402792799</c:v>
                </c:pt>
                <c:pt idx="61">
                  <c:v>114.993685803261</c:v>
                </c:pt>
                <c:pt idx="62">
                  <c:v>116.938893779962</c:v>
                </c:pt>
                <c:pt idx="63">
                  <c:v>115.031888031842</c:v>
                </c:pt>
                <c:pt idx="64">
                  <c:v>119.90407572508001</c:v>
                </c:pt>
                <c:pt idx="65">
                  <c:v>127.145096783019</c:v>
                </c:pt>
                <c:pt idx="66">
                  <c:v>131.78357775112599</c:v>
                </c:pt>
                <c:pt idx="67">
                  <c:v>141.145793312736</c:v>
                </c:pt>
                <c:pt idx="68">
                  <c:v>142.612647995835</c:v>
                </c:pt>
                <c:pt idx="69">
                  <c:v>144.04375202256099</c:v>
                </c:pt>
                <c:pt idx="70">
                  <c:v>150.458714513312</c:v>
                </c:pt>
                <c:pt idx="71">
                  <c:v>152.71581255387699</c:v>
                </c:pt>
                <c:pt idx="72">
                  <c:v>160.671103704724</c:v>
                </c:pt>
                <c:pt idx="73">
                  <c:v>165.36011283722701</c:v>
                </c:pt>
                <c:pt idx="74">
                  <c:v>165.83301930705301</c:v>
                </c:pt>
                <c:pt idx="75">
                  <c:v>173.441456957713</c:v>
                </c:pt>
                <c:pt idx="76">
                  <c:v>176.962971391107</c:v>
                </c:pt>
                <c:pt idx="77">
                  <c:v>183.690583888471</c:v>
                </c:pt>
                <c:pt idx="78">
                  <c:v>187.38652493081801</c:v>
                </c:pt>
                <c:pt idx="79">
                  <c:v>186.928168265956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B08-43CC-826B-A5F87BF9CB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6060152"/>
        <c:axId val="486066424"/>
      </c:scatterChart>
      <c:valAx>
        <c:axId val="486060152"/>
        <c:scaling>
          <c:orientation val="minMax"/>
          <c:max val="43159"/>
          <c:min val="3588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sz="900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486066424"/>
        <c:crosses val="autoZero"/>
        <c:crossBetween val="midCat"/>
        <c:majorUnit val="365"/>
      </c:valAx>
      <c:valAx>
        <c:axId val="486066424"/>
        <c:scaling>
          <c:orientation val="minMax"/>
          <c:max val="225"/>
          <c:min val="0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3575451862897247E-2"/>
              <c:y val="0.31272867699517609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sz="900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486060152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0297415121327116"/>
          <c:y val="2.8246444256812036E-2"/>
          <c:w val="0.63924825021872267"/>
          <c:h val="4.1846476004233975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8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95653564055782"/>
          <c:y val="0.13675173133478799"/>
          <c:w val="0.8209858400003992"/>
          <c:h val="0.74107643171109638"/>
        </c:manualLayout>
      </c:layout>
      <c:scatterChart>
        <c:scatterStyle val="lineMarker"/>
        <c:varyColors val="0"/>
        <c:ser>
          <c:idx val="0"/>
          <c:order val="0"/>
          <c:tx>
            <c:strRef>
              <c:f>PropertyType!$W$6</c:f>
              <c:strCache>
                <c:ptCount val="1"/>
                <c:pt idx="0">
                  <c:v>U.S.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PropertyType!$P$7:$P$94</c:f>
              <c:numCache>
                <c:formatCode>[$-409]mmm\-yy;@</c:formatCode>
                <c:ptCount val="88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</c:numCache>
            </c:numRef>
          </c:xVal>
          <c:yVal>
            <c:numRef>
              <c:f>PropertyType!$W$7:$W$94</c:f>
              <c:numCache>
                <c:formatCode>0</c:formatCode>
                <c:ptCount val="88"/>
                <c:pt idx="0">
                  <c:v>61.591651095778502</c:v>
                </c:pt>
                <c:pt idx="1">
                  <c:v>61.151822460747297</c:v>
                </c:pt>
                <c:pt idx="2">
                  <c:v>63.349876088631298</c:v>
                </c:pt>
                <c:pt idx="3">
                  <c:v>66.090982661415893</c:v>
                </c:pt>
                <c:pt idx="4">
                  <c:v>66.673577591753102</c:v>
                </c:pt>
                <c:pt idx="5">
                  <c:v>66.201712252667093</c:v>
                </c:pt>
                <c:pt idx="6">
                  <c:v>72.666462623951105</c:v>
                </c:pt>
                <c:pt idx="7">
                  <c:v>81.813324331066596</c:v>
                </c:pt>
                <c:pt idx="8">
                  <c:v>83.148755150788901</c:v>
                </c:pt>
                <c:pt idx="9">
                  <c:v>84.438223741084798</c:v>
                </c:pt>
                <c:pt idx="10">
                  <c:v>86.763616631478698</c:v>
                </c:pt>
                <c:pt idx="11">
                  <c:v>86.802336467054204</c:v>
                </c:pt>
                <c:pt idx="12">
                  <c:v>86.301608430749695</c:v>
                </c:pt>
                <c:pt idx="13">
                  <c:v>87.852466656869694</c:v>
                </c:pt>
                <c:pt idx="14">
                  <c:v>90.389170061606904</c:v>
                </c:pt>
                <c:pt idx="15">
                  <c:v>88.0083600176727</c:v>
                </c:pt>
                <c:pt idx="16">
                  <c:v>85.717854625356296</c:v>
                </c:pt>
                <c:pt idx="17">
                  <c:v>90.876232272376598</c:v>
                </c:pt>
                <c:pt idx="18">
                  <c:v>97.8648337963144</c:v>
                </c:pt>
                <c:pt idx="19">
                  <c:v>100</c:v>
                </c:pt>
                <c:pt idx="20">
                  <c:v>99.354715271923197</c:v>
                </c:pt>
                <c:pt idx="21">
                  <c:v>99.191651121799893</c:v>
                </c:pt>
                <c:pt idx="22">
                  <c:v>98.339080226898901</c:v>
                </c:pt>
                <c:pt idx="23">
                  <c:v>98.377425490476597</c:v>
                </c:pt>
                <c:pt idx="24">
                  <c:v>99.204084671725298</c:v>
                </c:pt>
                <c:pt idx="25">
                  <c:v>98.719642465597204</c:v>
                </c:pt>
                <c:pt idx="26">
                  <c:v>98.651789729246005</c:v>
                </c:pt>
                <c:pt idx="27">
                  <c:v>100.75075815880101</c:v>
                </c:pt>
                <c:pt idx="28">
                  <c:v>104.219613517525</c:v>
                </c:pt>
                <c:pt idx="29">
                  <c:v>102.73589309844201</c:v>
                </c:pt>
                <c:pt idx="30">
                  <c:v>98.143121312920499</c:v>
                </c:pt>
                <c:pt idx="31">
                  <c:v>99.559826241127695</c:v>
                </c:pt>
                <c:pt idx="32">
                  <c:v>106.14215257132901</c:v>
                </c:pt>
                <c:pt idx="33">
                  <c:v>112.51513405725299</c:v>
                </c:pt>
                <c:pt idx="34">
                  <c:v>116.569985150053</c:v>
                </c:pt>
                <c:pt idx="35">
                  <c:v>119.73545967612399</c:v>
                </c:pt>
                <c:pt idx="36">
                  <c:v>122.991619946442</c:v>
                </c:pt>
                <c:pt idx="37">
                  <c:v>124.635064265975</c:v>
                </c:pt>
                <c:pt idx="38">
                  <c:v>127.954992450704</c:v>
                </c:pt>
                <c:pt idx="39">
                  <c:v>133.952011614208</c:v>
                </c:pt>
                <c:pt idx="40">
                  <c:v>138.95894716524899</c:v>
                </c:pt>
                <c:pt idx="41">
                  <c:v>145.02278891733201</c:v>
                </c:pt>
                <c:pt idx="42">
                  <c:v>150.604743906506</c:v>
                </c:pt>
                <c:pt idx="43">
                  <c:v>154.50999201252</c:v>
                </c:pt>
                <c:pt idx="44">
                  <c:v>161.96707144538999</c:v>
                </c:pt>
                <c:pt idx="45">
                  <c:v>168.26942020337901</c:v>
                </c:pt>
                <c:pt idx="46">
                  <c:v>171.78915300295299</c:v>
                </c:pt>
                <c:pt idx="47">
                  <c:v>172.70283023313101</c:v>
                </c:pt>
                <c:pt idx="48">
                  <c:v>162.91222721989399</c:v>
                </c:pt>
                <c:pt idx="49">
                  <c:v>156.73275960253901</c:v>
                </c:pt>
                <c:pt idx="50">
                  <c:v>155.47943615833901</c:v>
                </c:pt>
                <c:pt idx="51">
                  <c:v>148.81589196055</c:v>
                </c:pt>
                <c:pt idx="52">
                  <c:v>131.74800289061901</c:v>
                </c:pt>
                <c:pt idx="53">
                  <c:v>110.408210972815</c:v>
                </c:pt>
                <c:pt idx="54">
                  <c:v>101.260427457727</c:v>
                </c:pt>
                <c:pt idx="55">
                  <c:v>100.629387104206</c:v>
                </c:pt>
                <c:pt idx="56">
                  <c:v>108.53016016061601</c:v>
                </c:pt>
                <c:pt idx="57">
                  <c:v>114.69772009081299</c:v>
                </c:pt>
                <c:pt idx="58">
                  <c:v>111.469155502296</c:v>
                </c:pt>
                <c:pt idx="59">
                  <c:v>113.232318390457</c:v>
                </c:pt>
                <c:pt idx="60">
                  <c:v>118.884755777948</c:v>
                </c:pt>
                <c:pt idx="61">
                  <c:v>122.813281055622</c:v>
                </c:pt>
                <c:pt idx="62">
                  <c:v>124.232664962027</c:v>
                </c:pt>
                <c:pt idx="63">
                  <c:v>125.682361402418</c:v>
                </c:pt>
                <c:pt idx="64">
                  <c:v>128.81680545278201</c:v>
                </c:pt>
                <c:pt idx="65">
                  <c:v>132.58832971211399</c:v>
                </c:pt>
                <c:pt idx="66">
                  <c:v>133.76346532764401</c:v>
                </c:pt>
                <c:pt idx="67">
                  <c:v>132.42286003035201</c:v>
                </c:pt>
                <c:pt idx="68">
                  <c:v>137.43399828601201</c:v>
                </c:pt>
                <c:pt idx="69">
                  <c:v>147.28830288759099</c:v>
                </c:pt>
                <c:pt idx="70">
                  <c:v>151.30213388029799</c:v>
                </c:pt>
                <c:pt idx="71">
                  <c:v>150.55524333832599</c:v>
                </c:pt>
                <c:pt idx="72">
                  <c:v>150.842830555549</c:v>
                </c:pt>
                <c:pt idx="73">
                  <c:v>155.745486728195</c:v>
                </c:pt>
                <c:pt idx="74">
                  <c:v>161.80305472426099</c:v>
                </c:pt>
                <c:pt idx="75">
                  <c:v>170.40998832618399</c:v>
                </c:pt>
                <c:pt idx="76">
                  <c:v>179.88055027518101</c:v>
                </c:pt>
                <c:pt idx="77">
                  <c:v>185.44105404319799</c:v>
                </c:pt>
                <c:pt idx="78">
                  <c:v>187.80368653894101</c:v>
                </c:pt>
                <c:pt idx="79">
                  <c:v>178.322541882075</c:v>
                </c:pt>
                <c:pt idx="80">
                  <c:v>171.90816923537699</c:v>
                </c:pt>
                <c:pt idx="81">
                  <c:v>180.87725643149901</c:v>
                </c:pt>
                <c:pt idx="82">
                  <c:v>187.29297605706699</c:v>
                </c:pt>
                <c:pt idx="83">
                  <c:v>184.521630881893</c:v>
                </c:pt>
                <c:pt idx="84">
                  <c:v>182.84944512526201</c:v>
                </c:pt>
                <c:pt idx="85">
                  <c:v>189.24173686762501</c:v>
                </c:pt>
                <c:pt idx="86">
                  <c:v>193.87014516508501</c:v>
                </c:pt>
                <c:pt idx="87">
                  <c:v>192.490767863722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495-466C-9987-22D9898D8991}"/>
            </c:ext>
          </c:extLst>
        </c:ser>
        <c:ser>
          <c:idx val="1"/>
          <c:order val="1"/>
          <c:tx>
            <c:strRef>
              <c:f>PropertyType!$X$6</c:f>
              <c:strCache>
                <c:ptCount val="1"/>
                <c:pt idx="0">
                  <c:v>U.S.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PropertyType!$P$7:$P$94</c:f>
              <c:numCache>
                <c:formatCode>[$-409]mmm\-yy;@</c:formatCode>
                <c:ptCount val="88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</c:numCache>
            </c:numRef>
          </c:xVal>
          <c:yVal>
            <c:numRef>
              <c:f>PropertyType!$X$7:$X$94</c:f>
              <c:numCache>
                <c:formatCode>0</c:formatCode>
                <c:ptCount val="88"/>
                <c:pt idx="0">
                  <c:v>68.706320249521596</c:v>
                </c:pt>
                <c:pt idx="1">
                  <c:v>67.946987820956295</c:v>
                </c:pt>
                <c:pt idx="2">
                  <c:v>69.642384054001099</c:v>
                </c:pt>
                <c:pt idx="3">
                  <c:v>72.715932842730197</c:v>
                </c:pt>
                <c:pt idx="4">
                  <c:v>72.894696559108496</c:v>
                </c:pt>
                <c:pt idx="5">
                  <c:v>71.646612957604702</c:v>
                </c:pt>
                <c:pt idx="6">
                  <c:v>73.702228639109805</c:v>
                </c:pt>
                <c:pt idx="7">
                  <c:v>78.435257474975003</c:v>
                </c:pt>
                <c:pt idx="8">
                  <c:v>80.909906495565195</c:v>
                </c:pt>
                <c:pt idx="9">
                  <c:v>81.294815512387203</c:v>
                </c:pt>
                <c:pt idx="10">
                  <c:v>81.612820447570897</c:v>
                </c:pt>
                <c:pt idx="11">
                  <c:v>81.213915350829197</c:v>
                </c:pt>
                <c:pt idx="12">
                  <c:v>82.406122031125506</c:v>
                </c:pt>
                <c:pt idx="13">
                  <c:v>85.826536156851503</c:v>
                </c:pt>
                <c:pt idx="14">
                  <c:v>88.993417290219</c:v>
                </c:pt>
                <c:pt idx="15">
                  <c:v>90.797849146278594</c:v>
                </c:pt>
                <c:pt idx="16">
                  <c:v>90.983249448392499</c:v>
                </c:pt>
                <c:pt idx="17">
                  <c:v>93.547264522551799</c:v>
                </c:pt>
                <c:pt idx="18">
                  <c:v>98.5183499599013</c:v>
                </c:pt>
                <c:pt idx="19">
                  <c:v>100</c:v>
                </c:pt>
                <c:pt idx="20">
                  <c:v>98.410077261286801</c:v>
                </c:pt>
                <c:pt idx="21">
                  <c:v>98.769424843248103</c:v>
                </c:pt>
                <c:pt idx="22">
                  <c:v>100.374972275435</c:v>
                </c:pt>
                <c:pt idx="23">
                  <c:v>99.410736413468996</c:v>
                </c:pt>
                <c:pt idx="24">
                  <c:v>97.641328680346803</c:v>
                </c:pt>
                <c:pt idx="25">
                  <c:v>97.429630274323898</c:v>
                </c:pt>
                <c:pt idx="26">
                  <c:v>98.3389599848296</c:v>
                </c:pt>
                <c:pt idx="27">
                  <c:v>101.38692065002699</c:v>
                </c:pt>
                <c:pt idx="28">
                  <c:v>104.840233679044</c:v>
                </c:pt>
                <c:pt idx="29">
                  <c:v>106.795147483292</c:v>
                </c:pt>
                <c:pt idx="30">
                  <c:v>108.209074909395</c:v>
                </c:pt>
                <c:pt idx="31">
                  <c:v>109.939014084661</c:v>
                </c:pt>
                <c:pt idx="32">
                  <c:v>112.84519517235201</c:v>
                </c:pt>
                <c:pt idx="33">
                  <c:v>116.785354048515</c:v>
                </c:pt>
                <c:pt idx="34">
                  <c:v>120.89646431974199</c:v>
                </c:pt>
                <c:pt idx="35">
                  <c:v>123.950634601413</c:v>
                </c:pt>
                <c:pt idx="36">
                  <c:v>128.10576782978401</c:v>
                </c:pt>
                <c:pt idx="37">
                  <c:v>133.63265217177201</c:v>
                </c:pt>
                <c:pt idx="38">
                  <c:v>138.09532895447299</c:v>
                </c:pt>
                <c:pt idx="39">
                  <c:v>143.02050963819201</c:v>
                </c:pt>
                <c:pt idx="40">
                  <c:v>148.22481009658799</c:v>
                </c:pt>
                <c:pt idx="41">
                  <c:v>151.7867144093</c:v>
                </c:pt>
                <c:pt idx="42">
                  <c:v>154.22271950306501</c:v>
                </c:pt>
                <c:pt idx="43">
                  <c:v>156.17980966781599</c:v>
                </c:pt>
                <c:pt idx="44">
                  <c:v>160.43571452042599</c:v>
                </c:pt>
                <c:pt idx="45">
                  <c:v>167.002347819893</c:v>
                </c:pt>
                <c:pt idx="46">
                  <c:v>169.01416383487901</c:v>
                </c:pt>
                <c:pt idx="47">
                  <c:v>166.75222660455401</c:v>
                </c:pt>
                <c:pt idx="48">
                  <c:v>166.493054065834</c:v>
                </c:pt>
                <c:pt idx="49">
                  <c:v>164.41511965893801</c:v>
                </c:pt>
                <c:pt idx="50">
                  <c:v>158.716256670814</c:v>
                </c:pt>
                <c:pt idx="51">
                  <c:v>155.08714802407701</c:v>
                </c:pt>
                <c:pt idx="52">
                  <c:v>146.80589560606501</c:v>
                </c:pt>
                <c:pt idx="53">
                  <c:v>132.933567338888</c:v>
                </c:pt>
                <c:pt idx="54">
                  <c:v>124.901532614404</c:v>
                </c:pt>
                <c:pt idx="55">
                  <c:v>122.84425099300999</c:v>
                </c:pt>
                <c:pt idx="56">
                  <c:v>119.774718295931</c:v>
                </c:pt>
                <c:pt idx="57">
                  <c:v>118.367343680026</c:v>
                </c:pt>
                <c:pt idx="58">
                  <c:v>119.140280242286</c:v>
                </c:pt>
                <c:pt idx="59">
                  <c:v>118.914910357018</c:v>
                </c:pt>
                <c:pt idx="60">
                  <c:v>119.344150761789</c:v>
                </c:pt>
                <c:pt idx="61">
                  <c:v>122.314908099745</c:v>
                </c:pt>
                <c:pt idx="62">
                  <c:v>126.134645699693</c:v>
                </c:pt>
                <c:pt idx="63">
                  <c:v>125.237162815915</c:v>
                </c:pt>
                <c:pt idx="64">
                  <c:v>124.143380700663</c:v>
                </c:pt>
                <c:pt idx="65">
                  <c:v>126.075612645486</c:v>
                </c:pt>
                <c:pt idx="66">
                  <c:v>127.45890225953499</c:v>
                </c:pt>
                <c:pt idx="67">
                  <c:v>128.19711465288799</c:v>
                </c:pt>
                <c:pt idx="68">
                  <c:v>131.79661193681599</c:v>
                </c:pt>
                <c:pt idx="69">
                  <c:v>136.38330703150399</c:v>
                </c:pt>
                <c:pt idx="70">
                  <c:v>138.36979899334801</c:v>
                </c:pt>
                <c:pt idx="71">
                  <c:v>141.42815611488501</c:v>
                </c:pt>
                <c:pt idx="72">
                  <c:v>146.511591661111</c:v>
                </c:pt>
                <c:pt idx="73">
                  <c:v>150.187966842641</c:v>
                </c:pt>
                <c:pt idx="74">
                  <c:v>154.553987269206</c:v>
                </c:pt>
                <c:pt idx="75">
                  <c:v>159.20198363292101</c:v>
                </c:pt>
                <c:pt idx="76">
                  <c:v>161.53949760268199</c:v>
                </c:pt>
                <c:pt idx="77">
                  <c:v>164.37776963403201</c:v>
                </c:pt>
                <c:pt idx="78">
                  <c:v>166.55011339983699</c:v>
                </c:pt>
                <c:pt idx="79">
                  <c:v>168.85862081942801</c:v>
                </c:pt>
                <c:pt idx="80">
                  <c:v>173.78098333931899</c:v>
                </c:pt>
                <c:pt idx="81">
                  <c:v>179.423834838348</c:v>
                </c:pt>
                <c:pt idx="82">
                  <c:v>182.756383708784</c:v>
                </c:pt>
                <c:pt idx="83">
                  <c:v>185.78451531560501</c:v>
                </c:pt>
                <c:pt idx="84">
                  <c:v>192.44223401198499</c:v>
                </c:pt>
                <c:pt idx="85">
                  <c:v>199.14643434272</c:v>
                </c:pt>
                <c:pt idx="86">
                  <c:v>204.85891811933601</c:v>
                </c:pt>
                <c:pt idx="87">
                  <c:v>208.60259228927001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495-466C-9987-22D9898D8991}"/>
            </c:ext>
          </c:extLst>
        </c:ser>
        <c:ser>
          <c:idx val="2"/>
          <c:order val="2"/>
          <c:tx>
            <c:strRef>
              <c:f>PropertyType!$Y$6</c:f>
              <c:strCache>
                <c:ptCount val="1"/>
                <c:pt idx="0">
                  <c:v>U.S.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PropertyType!$P$7:$P$94</c:f>
              <c:numCache>
                <c:formatCode>[$-409]mmm\-yy;@</c:formatCode>
                <c:ptCount val="88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</c:numCache>
            </c:numRef>
          </c:xVal>
          <c:yVal>
            <c:numRef>
              <c:f>PropertyType!$Y$7:$Y$94</c:f>
              <c:numCache>
                <c:formatCode>0</c:formatCode>
                <c:ptCount val="88"/>
                <c:pt idx="0">
                  <c:v>79.243837426985905</c:v>
                </c:pt>
                <c:pt idx="1">
                  <c:v>73.7332411311274</c:v>
                </c:pt>
                <c:pt idx="2">
                  <c:v>68.294185874266603</c:v>
                </c:pt>
                <c:pt idx="3">
                  <c:v>71.3842329289334</c:v>
                </c:pt>
                <c:pt idx="4">
                  <c:v>79.279692803343494</c:v>
                </c:pt>
                <c:pt idx="5">
                  <c:v>83.448438208158606</c:v>
                </c:pt>
                <c:pt idx="6">
                  <c:v>85.467663654900207</c:v>
                </c:pt>
                <c:pt idx="7">
                  <c:v>85.059307100537097</c:v>
                </c:pt>
                <c:pt idx="8">
                  <c:v>84.187712920662705</c:v>
                </c:pt>
                <c:pt idx="9">
                  <c:v>87.236720188511498</c:v>
                </c:pt>
                <c:pt idx="10">
                  <c:v>90.620134483091206</c:v>
                </c:pt>
                <c:pt idx="11">
                  <c:v>92.374333111552403</c:v>
                </c:pt>
                <c:pt idx="12">
                  <c:v>93.271384841599399</c:v>
                </c:pt>
                <c:pt idx="13">
                  <c:v>92.5447330198473</c:v>
                </c:pt>
                <c:pt idx="14">
                  <c:v>92.723177005417895</c:v>
                </c:pt>
                <c:pt idx="15">
                  <c:v>94.393868903274296</c:v>
                </c:pt>
                <c:pt idx="16">
                  <c:v>94.887547090850603</c:v>
                </c:pt>
                <c:pt idx="17">
                  <c:v>95.448282986463397</c:v>
                </c:pt>
                <c:pt idx="18">
                  <c:v>97.8442884636614</c:v>
                </c:pt>
                <c:pt idx="19">
                  <c:v>100</c:v>
                </c:pt>
                <c:pt idx="20">
                  <c:v>100.702911603437</c:v>
                </c:pt>
                <c:pt idx="21">
                  <c:v>102.14328831651601</c:v>
                </c:pt>
                <c:pt idx="22">
                  <c:v>103.281826172724</c:v>
                </c:pt>
                <c:pt idx="23">
                  <c:v>102.901433331096</c:v>
                </c:pt>
                <c:pt idx="24">
                  <c:v>103.92673373093599</c:v>
                </c:pt>
                <c:pt idx="25">
                  <c:v>106.11299348846801</c:v>
                </c:pt>
                <c:pt idx="26">
                  <c:v>109.58927866729501</c:v>
                </c:pt>
                <c:pt idx="27">
                  <c:v>113.55930586658999</c:v>
                </c:pt>
                <c:pt idx="28">
                  <c:v>116.23670226634</c:v>
                </c:pt>
                <c:pt idx="29">
                  <c:v>120.876303529436</c:v>
                </c:pt>
                <c:pt idx="30">
                  <c:v>124.951202243471</c:v>
                </c:pt>
                <c:pt idx="31">
                  <c:v>127.432121018472</c:v>
                </c:pt>
                <c:pt idx="32">
                  <c:v>133.96243285647199</c:v>
                </c:pt>
                <c:pt idx="33">
                  <c:v>141.48338398799899</c:v>
                </c:pt>
                <c:pt idx="34">
                  <c:v>146.761495354245</c:v>
                </c:pt>
                <c:pt idx="35">
                  <c:v>150.303388573121</c:v>
                </c:pt>
                <c:pt idx="36">
                  <c:v>154.677743402825</c:v>
                </c:pt>
                <c:pt idx="37">
                  <c:v>162.463594286687</c:v>
                </c:pt>
                <c:pt idx="38">
                  <c:v>168.17651394936399</c:v>
                </c:pt>
                <c:pt idx="39">
                  <c:v>171.11193873215501</c:v>
                </c:pt>
                <c:pt idx="40">
                  <c:v>173.72648023474099</c:v>
                </c:pt>
                <c:pt idx="41">
                  <c:v>174.74149384146901</c:v>
                </c:pt>
                <c:pt idx="42">
                  <c:v>175.55708887722199</c:v>
                </c:pt>
                <c:pt idx="43">
                  <c:v>176.989581687612</c:v>
                </c:pt>
                <c:pt idx="44">
                  <c:v>178.68331772255999</c:v>
                </c:pt>
                <c:pt idx="45">
                  <c:v>183.36604499109899</c:v>
                </c:pt>
                <c:pt idx="46">
                  <c:v>188.377057670559</c:v>
                </c:pt>
                <c:pt idx="47">
                  <c:v>185.87622771595201</c:v>
                </c:pt>
                <c:pt idx="48">
                  <c:v>180.73726393931099</c:v>
                </c:pt>
                <c:pt idx="49">
                  <c:v>178.153479279382</c:v>
                </c:pt>
                <c:pt idx="50">
                  <c:v>171.00125486990399</c:v>
                </c:pt>
                <c:pt idx="51">
                  <c:v>161.467687475096</c:v>
                </c:pt>
                <c:pt idx="52">
                  <c:v>152.344517710687</c:v>
                </c:pt>
                <c:pt idx="53">
                  <c:v>142.648247135503</c:v>
                </c:pt>
                <c:pt idx="54">
                  <c:v>134.94180292786399</c:v>
                </c:pt>
                <c:pt idx="55">
                  <c:v>129.31623390562299</c:v>
                </c:pt>
                <c:pt idx="56">
                  <c:v>128.878601984444</c:v>
                </c:pt>
                <c:pt idx="57">
                  <c:v>130.524360547741</c:v>
                </c:pt>
                <c:pt idx="58">
                  <c:v>128.42792042958899</c:v>
                </c:pt>
                <c:pt idx="59">
                  <c:v>127.91715768650199</c:v>
                </c:pt>
                <c:pt idx="60">
                  <c:v>131.16534303101699</c:v>
                </c:pt>
                <c:pt idx="61">
                  <c:v>133.192007277062</c:v>
                </c:pt>
                <c:pt idx="62">
                  <c:v>133.61189585557599</c:v>
                </c:pt>
                <c:pt idx="63">
                  <c:v>134.13339646415801</c:v>
                </c:pt>
                <c:pt idx="64">
                  <c:v>135.59726927038</c:v>
                </c:pt>
                <c:pt idx="65">
                  <c:v>139.09998248225401</c:v>
                </c:pt>
                <c:pt idx="66">
                  <c:v>141.82388003590799</c:v>
                </c:pt>
                <c:pt idx="67">
                  <c:v>141.190158188081</c:v>
                </c:pt>
                <c:pt idx="68">
                  <c:v>142.661351691844</c:v>
                </c:pt>
                <c:pt idx="69">
                  <c:v>149.17375472434199</c:v>
                </c:pt>
                <c:pt idx="70">
                  <c:v>154.58349812034299</c:v>
                </c:pt>
                <c:pt idx="71">
                  <c:v>157.71665138282</c:v>
                </c:pt>
                <c:pt idx="72">
                  <c:v>161.79825011087701</c:v>
                </c:pt>
                <c:pt idx="73">
                  <c:v>165.39667503375</c:v>
                </c:pt>
                <c:pt idx="74">
                  <c:v>168.514802701615</c:v>
                </c:pt>
                <c:pt idx="75">
                  <c:v>173.82144145472799</c:v>
                </c:pt>
                <c:pt idx="76">
                  <c:v>178.87534994978401</c:v>
                </c:pt>
                <c:pt idx="77">
                  <c:v>180.08312413456201</c:v>
                </c:pt>
                <c:pt idx="78">
                  <c:v>181.67137107429801</c:v>
                </c:pt>
                <c:pt idx="79">
                  <c:v>184.68371211190001</c:v>
                </c:pt>
                <c:pt idx="80">
                  <c:v>187.18142537698299</c:v>
                </c:pt>
                <c:pt idx="81">
                  <c:v>189.743183295476</c:v>
                </c:pt>
                <c:pt idx="82">
                  <c:v>193.98245687339301</c:v>
                </c:pt>
                <c:pt idx="83">
                  <c:v>199.689792215437</c:v>
                </c:pt>
                <c:pt idx="84">
                  <c:v>200.04232633331</c:v>
                </c:pt>
                <c:pt idx="85">
                  <c:v>197.38183589827599</c:v>
                </c:pt>
                <c:pt idx="86">
                  <c:v>196.15522639124799</c:v>
                </c:pt>
                <c:pt idx="87">
                  <c:v>196.869473862528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6495-466C-9987-22D9898D8991}"/>
            </c:ext>
          </c:extLst>
        </c:ser>
        <c:ser>
          <c:idx val="3"/>
          <c:order val="3"/>
          <c:tx>
            <c:strRef>
              <c:f>PropertyType!$Z$6</c:f>
              <c:strCache>
                <c:ptCount val="1"/>
                <c:pt idx="0">
                  <c:v>U.S.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PropertyType!$P$7:$P$94</c:f>
              <c:numCache>
                <c:formatCode>[$-409]mmm\-yy;@</c:formatCode>
                <c:ptCount val="88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</c:numCache>
            </c:numRef>
          </c:xVal>
          <c:yVal>
            <c:numRef>
              <c:f>PropertyType!$Z$7:$Z$94</c:f>
              <c:numCache>
                <c:formatCode>0</c:formatCode>
                <c:ptCount val="88"/>
                <c:pt idx="0">
                  <c:v>67.182454133340698</c:v>
                </c:pt>
                <c:pt idx="1">
                  <c:v>66.234722050748999</c:v>
                </c:pt>
                <c:pt idx="2">
                  <c:v>67.691444925276301</c:v>
                </c:pt>
                <c:pt idx="3">
                  <c:v>68.599292863608298</c:v>
                </c:pt>
                <c:pt idx="4">
                  <c:v>69.738660685909593</c:v>
                </c:pt>
                <c:pt idx="5">
                  <c:v>72.148968553715903</c:v>
                </c:pt>
                <c:pt idx="6">
                  <c:v>74.821113845329407</c:v>
                </c:pt>
                <c:pt idx="7">
                  <c:v>77.405510806821596</c:v>
                </c:pt>
                <c:pt idx="8">
                  <c:v>79.749944319003205</c:v>
                </c:pt>
                <c:pt idx="9">
                  <c:v>81.025747617069399</c:v>
                </c:pt>
                <c:pt idx="10">
                  <c:v>82.1326817028569</c:v>
                </c:pt>
                <c:pt idx="11">
                  <c:v>82.618594409327599</c:v>
                </c:pt>
                <c:pt idx="12">
                  <c:v>82.545099289235495</c:v>
                </c:pt>
                <c:pt idx="13">
                  <c:v>85.761285521589301</c:v>
                </c:pt>
                <c:pt idx="14">
                  <c:v>91.145058234655593</c:v>
                </c:pt>
                <c:pt idx="15">
                  <c:v>93.795792043777794</c:v>
                </c:pt>
                <c:pt idx="16">
                  <c:v>94.195277217813796</c:v>
                </c:pt>
                <c:pt idx="17">
                  <c:v>95.140145621588601</c:v>
                </c:pt>
                <c:pt idx="18">
                  <c:v>97.657239316740998</c:v>
                </c:pt>
                <c:pt idx="19">
                  <c:v>100</c:v>
                </c:pt>
                <c:pt idx="20">
                  <c:v>101.722401312504</c:v>
                </c:pt>
                <c:pt idx="21">
                  <c:v>103.389319903797</c:v>
                </c:pt>
                <c:pt idx="22">
                  <c:v>104.14705517081499</c:v>
                </c:pt>
                <c:pt idx="23">
                  <c:v>105.84417202647801</c:v>
                </c:pt>
                <c:pt idx="24">
                  <c:v>108.861769211367</c:v>
                </c:pt>
                <c:pt idx="25">
                  <c:v>110.381143208312</c:v>
                </c:pt>
                <c:pt idx="26">
                  <c:v>111.64329866781399</c:v>
                </c:pt>
                <c:pt idx="27">
                  <c:v>114.86241711255499</c:v>
                </c:pt>
                <c:pt idx="28">
                  <c:v>118.29687161638</c:v>
                </c:pt>
                <c:pt idx="29">
                  <c:v>120.711063245128</c:v>
                </c:pt>
                <c:pt idx="30">
                  <c:v>122.298612028253</c:v>
                </c:pt>
                <c:pt idx="31">
                  <c:v>123.125747486778</c:v>
                </c:pt>
                <c:pt idx="32">
                  <c:v>124.578728262209</c:v>
                </c:pt>
                <c:pt idx="33">
                  <c:v>129.27000978349</c:v>
                </c:pt>
                <c:pt idx="34">
                  <c:v>135.26326639184501</c:v>
                </c:pt>
                <c:pt idx="35">
                  <c:v>139.57953344862901</c:v>
                </c:pt>
                <c:pt idx="36">
                  <c:v>142.72229851226399</c:v>
                </c:pt>
                <c:pt idx="37">
                  <c:v>147.26674066046999</c:v>
                </c:pt>
                <c:pt idx="38">
                  <c:v>155.41000770884901</c:v>
                </c:pt>
                <c:pt idx="39">
                  <c:v>162.57301776745999</c:v>
                </c:pt>
                <c:pt idx="40">
                  <c:v>163.40332838440699</c:v>
                </c:pt>
                <c:pt idx="41">
                  <c:v>161.80109160328601</c:v>
                </c:pt>
                <c:pt idx="42">
                  <c:v>166.87007605643799</c:v>
                </c:pt>
                <c:pt idx="43">
                  <c:v>175.726114305165</c:v>
                </c:pt>
                <c:pt idx="44">
                  <c:v>175.426973972685</c:v>
                </c:pt>
                <c:pt idx="45">
                  <c:v>171.29899420686701</c:v>
                </c:pt>
                <c:pt idx="46">
                  <c:v>169.132779694324</c:v>
                </c:pt>
                <c:pt idx="47">
                  <c:v>166.30695999918501</c:v>
                </c:pt>
                <c:pt idx="48">
                  <c:v>161.969665246018</c:v>
                </c:pt>
                <c:pt idx="49">
                  <c:v>157.99135944273499</c:v>
                </c:pt>
                <c:pt idx="50">
                  <c:v>154.48652648036901</c:v>
                </c:pt>
                <c:pt idx="51">
                  <c:v>147.29514285107501</c:v>
                </c:pt>
                <c:pt idx="52">
                  <c:v>134.900736240459</c:v>
                </c:pt>
                <c:pt idx="53">
                  <c:v>124.547652876542</c:v>
                </c:pt>
                <c:pt idx="54">
                  <c:v>120.192448413733</c:v>
                </c:pt>
                <c:pt idx="55">
                  <c:v>117.92818910654201</c:v>
                </c:pt>
                <c:pt idx="56">
                  <c:v>118.300948487768</c:v>
                </c:pt>
                <c:pt idx="57">
                  <c:v>123.996145340574</c:v>
                </c:pt>
                <c:pt idx="58">
                  <c:v>132.35105577622201</c:v>
                </c:pt>
                <c:pt idx="59">
                  <c:v>137.066181093305</c:v>
                </c:pt>
                <c:pt idx="60">
                  <c:v>138.233392159527</c:v>
                </c:pt>
                <c:pt idx="61">
                  <c:v>140.62143844080899</c:v>
                </c:pt>
                <c:pt idx="62">
                  <c:v>146.54051921361699</c:v>
                </c:pt>
                <c:pt idx="63">
                  <c:v>150.421603832541</c:v>
                </c:pt>
                <c:pt idx="64">
                  <c:v>148.67974092124101</c:v>
                </c:pt>
                <c:pt idx="65">
                  <c:v>150.62634793105701</c:v>
                </c:pt>
                <c:pt idx="66">
                  <c:v>157.310033189259</c:v>
                </c:pt>
                <c:pt idx="67">
                  <c:v>161.14114836214799</c:v>
                </c:pt>
                <c:pt idx="68">
                  <c:v>163.491453144074</c:v>
                </c:pt>
                <c:pt idx="69">
                  <c:v>166.67711623737199</c:v>
                </c:pt>
                <c:pt idx="70">
                  <c:v>171.25881030289801</c:v>
                </c:pt>
                <c:pt idx="71">
                  <c:v>176.308813117993</c:v>
                </c:pt>
                <c:pt idx="72">
                  <c:v>173.90695621174001</c:v>
                </c:pt>
                <c:pt idx="73">
                  <c:v>172.93171599770099</c:v>
                </c:pt>
                <c:pt idx="74">
                  <c:v>183.797145843599</c:v>
                </c:pt>
                <c:pt idx="75">
                  <c:v>193.264112100798</c:v>
                </c:pt>
                <c:pt idx="76">
                  <c:v>197.891575258193</c:v>
                </c:pt>
                <c:pt idx="77">
                  <c:v>204.08335621099101</c:v>
                </c:pt>
                <c:pt idx="78">
                  <c:v>208.710906566744</c:v>
                </c:pt>
                <c:pt idx="79">
                  <c:v>214.09120263408801</c:v>
                </c:pt>
                <c:pt idx="80">
                  <c:v>222.822566018533</c:v>
                </c:pt>
                <c:pt idx="81">
                  <c:v>229.82114375252499</c:v>
                </c:pt>
                <c:pt idx="82">
                  <c:v>232.55589422278601</c:v>
                </c:pt>
                <c:pt idx="83">
                  <c:v>233.901286495514</c:v>
                </c:pt>
                <c:pt idx="84">
                  <c:v>238.209402761223</c:v>
                </c:pt>
                <c:pt idx="85">
                  <c:v>243.24568532662801</c:v>
                </c:pt>
                <c:pt idx="86">
                  <c:v>246.45005480452201</c:v>
                </c:pt>
                <c:pt idx="87">
                  <c:v>249.91783431328901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6495-466C-9987-22D9898D89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6060936"/>
        <c:axId val="486061328"/>
      </c:scatterChart>
      <c:valAx>
        <c:axId val="486060936"/>
        <c:scaling>
          <c:orientation val="minMax"/>
          <c:max val="43159"/>
          <c:min val="3515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486061328"/>
        <c:crosses val="autoZero"/>
        <c:crossBetween val="midCat"/>
        <c:majorUnit val="365"/>
      </c:valAx>
      <c:valAx>
        <c:axId val="48606132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en-US" sz="1000"/>
                  <a:t>Index Value (2000 Dec = 100)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crossAx val="486060936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3.888888888888889E-2"/>
          <c:y val="1.930287028090108E-2"/>
          <c:w val="0.96111117103512744"/>
          <c:h val="8.7365214727385385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661026875772759"/>
          <c:y val="0.1407677955918161"/>
          <c:w val="0.82933211860914069"/>
          <c:h val="0.73304430319704017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Regional!$O$6</c:f>
              <c:strCache>
                <c:ptCount val="1"/>
                <c:pt idx="0">
                  <c:v>Midwest Composite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Regional!$N$7:$N$94</c:f>
              <c:numCache>
                <c:formatCode>[$-409]mmm\-yy;@</c:formatCode>
                <c:ptCount val="88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</c:numCache>
            </c:numRef>
          </c:xVal>
          <c:yVal>
            <c:numRef>
              <c:f>Regional!$O$7:$O$94</c:f>
              <c:numCache>
                <c:formatCode>0</c:formatCode>
                <c:ptCount val="88"/>
                <c:pt idx="0">
                  <c:v>66.352346938542595</c:v>
                </c:pt>
                <c:pt idx="1">
                  <c:v>67.813960210272796</c:v>
                </c:pt>
                <c:pt idx="2">
                  <c:v>71.051396397836797</c:v>
                </c:pt>
                <c:pt idx="3">
                  <c:v>71.771582588513894</c:v>
                </c:pt>
                <c:pt idx="4">
                  <c:v>70.774342107440106</c:v>
                </c:pt>
                <c:pt idx="5">
                  <c:v>71.710226924981598</c:v>
                </c:pt>
                <c:pt idx="6">
                  <c:v>72.562895955899705</c:v>
                </c:pt>
                <c:pt idx="7">
                  <c:v>73.137071718771693</c:v>
                </c:pt>
                <c:pt idx="8">
                  <c:v>74.862253246255094</c:v>
                </c:pt>
                <c:pt idx="9">
                  <c:v>77.138062241618698</c:v>
                </c:pt>
                <c:pt idx="10">
                  <c:v>77.720232744628504</c:v>
                </c:pt>
                <c:pt idx="11">
                  <c:v>77.958370509329399</c:v>
                </c:pt>
                <c:pt idx="12">
                  <c:v>82.503441765892902</c:v>
                </c:pt>
                <c:pt idx="13">
                  <c:v>90.746710115347994</c:v>
                </c:pt>
                <c:pt idx="14">
                  <c:v>94.226410660256207</c:v>
                </c:pt>
                <c:pt idx="15">
                  <c:v>92.815292155930905</c:v>
                </c:pt>
                <c:pt idx="16">
                  <c:v>94.464580188615798</c:v>
                </c:pt>
                <c:pt idx="17">
                  <c:v>99.033459978270997</c:v>
                </c:pt>
                <c:pt idx="18">
                  <c:v>101.11849591354699</c:v>
                </c:pt>
                <c:pt idx="19">
                  <c:v>100</c:v>
                </c:pt>
                <c:pt idx="20">
                  <c:v>101.765302403505</c:v>
                </c:pt>
                <c:pt idx="21">
                  <c:v>107.64812210308899</c:v>
                </c:pt>
                <c:pt idx="22">
                  <c:v>109.92467021967001</c:v>
                </c:pt>
                <c:pt idx="23">
                  <c:v>108.253350111157</c:v>
                </c:pt>
                <c:pt idx="24">
                  <c:v>109.630202702674</c:v>
                </c:pt>
                <c:pt idx="25">
                  <c:v>114.341663988139</c:v>
                </c:pt>
                <c:pt idx="26">
                  <c:v>117.944904747365</c:v>
                </c:pt>
                <c:pt idx="27">
                  <c:v>118.185056344768</c:v>
                </c:pt>
                <c:pt idx="28">
                  <c:v>119.509332432853</c:v>
                </c:pt>
                <c:pt idx="29">
                  <c:v>122.95523082406299</c:v>
                </c:pt>
                <c:pt idx="30">
                  <c:v>125.13900186128799</c:v>
                </c:pt>
                <c:pt idx="31">
                  <c:v>127.29623017881001</c:v>
                </c:pt>
                <c:pt idx="32">
                  <c:v>131.98227600934101</c:v>
                </c:pt>
                <c:pt idx="33">
                  <c:v>135.47458090079601</c:v>
                </c:pt>
                <c:pt idx="34">
                  <c:v>135.517025464856</c:v>
                </c:pt>
                <c:pt idx="35">
                  <c:v>135.94391123659699</c:v>
                </c:pt>
                <c:pt idx="36">
                  <c:v>139.245678792993</c:v>
                </c:pt>
                <c:pt idx="37">
                  <c:v>143.773834140834</c:v>
                </c:pt>
                <c:pt idx="38">
                  <c:v>146.46160655384199</c:v>
                </c:pt>
                <c:pt idx="39">
                  <c:v>147.40669395400201</c:v>
                </c:pt>
                <c:pt idx="40">
                  <c:v>146.89215569191899</c:v>
                </c:pt>
                <c:pt idx="41">
                  <c:v>143.676683398318</c:v>
                </c:pt>
                <c:pt idx="42">
                  <c:v>142.87462447025399</c:v>
                </c:pt>
                <c:pt idx="43">
                  <c:v>145.037360685095</c:v>
                </c:pt>
                <c:pt idx="44">
                  <c:v>144.67172005885399</c:v>
                </c:pt>
                <c:pt idx="45">
                  <c:v>141.405688759367</c:v>
                </c:pt>
                <c:pt idx="46">
                  <c:v>138.75214388499001</c:v>
                </c:pt>
                <c:pt idx="47">
                  <c:v>137.62146560211301</c:v>
                </c:pt>
                <c:pt idx="48">
                  <c:v>135.24749352614299</c:v>
                </c:pt>
                <c:pt idx="49">
                  <c:v>132.696750682546</c:v>
                </c:pt>
                <c:pt idx="50">
                  <c:v>125.910604333851</c:v>
                </c:pt>
                <c:pt idx="51">
                  <c:v>116.461253805445</c:v>
                </c:pt>
                <c:pt idx="52">
                  <c:v>110.42175126823901</c:v>
                </c:pt>
                <c:pt idx="53">
                  <c:v>109.213165746055</c:v>
                </c:pt>
                <c:pt idx="54">
                  <c:v>107.53391055832</c:v>
                </c:pt>
                <c:pt idx="55">
                  <c:v>102.304306479415</c:v>
                </c:pt>
                <c:pt idx="56">
                  <c:v>98.4823084210296</c:v>
                </c:pt>
                <c:pt idx="57">
                  <c:v>96.658754896478399</c:v>
                </c:pt>
                <c:pt idx="58">
                  <c:v>93.5508350392615</c:v>
                </c:pt>
                <c:pt idx="59">
                  <c:v>89.910768756169603</c:v>
                </c:pt>
                <c:pt idx="60">
                  <c:v>90.077251240978299</c:v>
                </c:pt>
                <c:pt idx="61">
                  <c:v>93.519664775648707</c:v>
                </c:pt>
                <c:pt idx="62">
                  <c:v>94.837550835384604</c:v>
                </c:pt>
                <c:pt idx="63">
                  <c:v>92.735769856227506</c:v>
                </c:pt>
                <c:pt idx="64">
                  <c:v>89.208853605434896</c:v>
                </c:pt>
                <c:pt idx="65">
                  <c:v>86.234263777526493</c:v>
                </c:pt>
                <c:pt idx="66">
                  <c:v>90.050928969257797</c:v>
                </c:pt>
                <c:pt idx="67">
                  <c:v>95.012814351385003</c:v>
                </c:pt>
                <c:pt idx="68">
                  <c:v>94.6987675919776</c:v>
                </c:pt>
                <c:pt idx="69">
                  <c:v>95.427416414290306</c:v>
                </c:pt>
                <c:pt idx="70">
                  <c:v>98.3405977623365</c:v>
                </c:pt>
                <c:pt idx="71">
                  <c:v>99.899071428570295</c:v>
                </c:pt>
                <c:pt idx="72">
                  <c:v>101.85793679217601</c:v>
                </c:pt>
                <c:pt idx="73">
                  <c:v>106.837394270696</c:v>
                </c:pt>
                <c:pt idx="74">
                  <c:v>110.030820712124</c:v>
                </c:pt>
                <c:pt idx="75">
                  <c:v>110.181948987833</c:v>
                </c:pt>
                <c:pt idx="76">
                  <c:v>111.831686520717</c:v>
                </c:pt>
                <c:pt idx="77">
                  <c:v>115.541838957839</c:v>
                </c:pt>
                <c:pt idx="78">
                  <c:v>117.076776971214</c:v>
                </c:pt>
                <c:pt idx="79">
                  <c:v>117.028341546085</c:v>
                </c:pt>
                <c:pt idx="80">
                  <c:v>119.368961639098</c:v>
                </c:pt>
                <c:pt idx="81">
                  <c:v>122.637003558066</c:v>
                </c:pt>
                <c:pt idx="82">
                  <c:v>123.10001232485899</c:v>
                </c:pt>
                <c:pt idx="83">
                  <c:v>124.447190484394</c:v>
                </c:pt>
                <c:pt idx="84">
                  <c:v>136.939793572084</c:v>
                </c:pt>
                <c:pt idx="85">
                  <c:v>154.11049141458801</c:v>
                </c:pt>
                <c:pt idx="86">
                  <c:v>151.54442446738699</c:v>
                </c:pt>
                <c:pt idx="87">
                  <c:v>148.30359296637701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D39-4231-8A1A-AEB7127F5A2B}"/>
            </c:ext>
          </c:extLst>
        </c:ser>
        <c:ser>
          <c:idx val="1"/>
          <c:order val="1"/>
          <c:tx>
            <c:strRef>
              <c:f>Regional!$P$6</c:f>
              <c:strCache>
                <c:ptCount val="1"/>
                <c:pt idx="0">
                  <c:v>Northeast Composite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Regional!$N$7:$N$94</c:f>
              <c:numCache>
                <c:formatCode>[$-409]mmm\-yy;@</c:formatCode>
                <c:ptCount val="88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</c:numCache>
            </c:numRef>
          </c:xVal>
          <c:yVal>
            <c:numRef>
              <c:f>Regional!$P$7:$P$94</c:f>
              <c:numCache>
                <c:formatCode>0</c:formatCode>
                <c:ptCount val="88"/>
                <c:pt idx="0">
                  <c:v>55.383530936003098</c:v>
                </c:pt>
                <c:pt idx="1">
                  <c:v>52.915537501694999</c:v>
                </c:pt>
                <c:pt idx="2">
                  <c:v>55.160728338297297</c:v>
                </c:pt>
                <c:pt idx="3">
                  <c:v>63.220560231879702</c:v>
                </c:pt>
                <c:pt idx="4">
                  <c:v>66.748428380017501</c:v>
                </c:pt>
                <c:pt idx="5">
                  <c:v>65.668641800206601</c:v>
                </c:pt>
                <c:pt idx="6">
                  <c:v>69.586299647065104</c:v>
                </c:pt>
                <c:pt idx="7">
                  <c:v>76.321977656250596</c:v>
                </c:pt>
                <c:pt idx="8">
                  <c:v>77.485105346680001</c:v>
                </c:pt>
                <c:pt idx="9">
                  <c:v>78.165010762282606</c:v>
                </c:pt>
                <c:pt idx="10">
                  <c:v>83.0700198855141</c:v>
                </c:pt>
                <c:pt idx="11">
                  <c:v>87.769276018215194</c:v>
                </c:pt>
                <c:pt idx="12">
                  <c:v>88.052932360557406</c:v>
                </c:pt>
                <c:pt idx="13">
                  <c:v>87.543294125669902</c:v>
                </c:pt>
                <c:pt idx="14">
                  <c:v>88.734653619754994</c:v>
                </c:pt>
                <c:pt idx="15">
                  <c:v>91.156940677209604</c:v>
                </c:pt>
                <c:pt idx="16">
                  <c:v>94.577416644712102</c:v>
                </c:pt>
                <c:pt idx="17">
                  <c:v>99.879224899178595</c:v>
                </c:pt>
                <c:pt idx="18">
                  <c:v>100.911240598066</c:v>
                </c:pt>
                <c:pt idx="19">
                  <c:v>100</c:v>
                </c:pt>
                <c:pt idx="20">
                  <c:v>103.22617653842801</c:v>
                </c:pt>
                <c:pt idx="21">
                  <c:v>103.51035153748499</c:v>
                </c:pt>
                <c:pt idx="22">
                  <c:v>101.171330193551</c:v>
                </c:pt>
                <c:pt idx="23">
                  <c:v>103.70256216145999</c:v>
                </c:pt>
                <c:pt idx="24">
                  <c:v>110.043773876119</c:v>
                </c:pt>
                <c:pt idx="25">
                  <c:v>115.11343134392099</c:v>
                </c:pt>
                <c:pt idx="26">
                  <c:v>116.594893630434</c:v>
                </c:pt>
                <c:pt idx="27">
                  <c:v>118.01259957048801</c:v>
                </c:pt>
                <c:pt idx="28">
                  <c:v>122.626921920847</c:v>
                </c:pt>
                <c:pt idx="29">
                  <c:v>128.857547559648</c:v>
                </c:pt>
                <c:pt idx="30">
                  <c:v>133.570506913358</c:v>
                </c:pt>
                <c:pt idx="31">
                  <c:v>136.769886475655</c:v>
                </c:pt>
                <c:pt idx="32">
                  <c:v>142.26968147580001</c:v>
                </c:pt>
                <c:pt idx="33">
                  <c:v>148.688170606862</c:v>
                </c:pt>
                <c:pt idx="34">
                  <c:v>152.42535911643799</c:v>
                </c:pt>
                <c:pt idx="35">
                  <c:v>156.23778773417601</c:v>
                </c:pt>
                <c:pt idx="36">
                  <c:v>164.87905241382799</c:v>
                </c:pt>
                <c:pt idx="37">
                  <c:v>175.57739910372399</c:v>
                </c:pt>
                <c:pt idx="38">
                  <c:v>178.79943448608401</c:v>
                </c:pt>
                <c:pt idx="39">
                  <c:v>180.13412745039301</c:v>
                </c:pt>
                <c:pt idx="40">
                  <c:v>186.31299802833101</c:v>
                </c:pt>
                <c:pt idx="41">
                  <c:v>188.93435517949999</c:v>
                </c:pt>
                <c:pt idx="42">
                  <c:v>185.65266053631899</c:v>
                </c:pt>
                <c:pt idx="43">
                  <c:v>186.68158860721601</c:v>
                </c:pt>
                <c:pt idx="44">
                  <c:v>196.24635979764599</c:v>
                </c:pt>
                <c:pt idx="45">
                  <c:v>204.166626842385</c:v>
                </c:pt>
                <c:pt idx="46">
                  <c:v>199.59548276862199</c:v>
                </c:pt>
                <c:pt idx="47">
                  <c:v>193.475481849977</c:v>
                </c:pt>
                <c:pt idx="48">
                  <c:v>194.95894439564401</c:v>
                </c:pt>
                <c:pt idx="49">
                  <c:v>196.32157955788699</c:v>
                </c:pt>
                <c:pt idx="50">
                  <c:v>187.94698554670899</c:v>
                </c:pt>
                <c:pt idx="51">
                  <c:v>177.400414854194</c:v>
                </c:pt>
                <c:pt idx="52">
                  <c:v>169.03592629868999</c:v>
                </c:pt>
                <c:pt idx="53">
                  <c:v>161.587564235016</c:v>
                </c:pt>
                <c:pt idx="54">
                  <c:v>163.296804115735</c:v>
                </c:pt>
                <c:pt idx="55">
                  <c:v>165.526087322477</c:v>
                </c:pt>
                <c:pt idx="56">
                  <c:v>158.27044070899299</c:v>
                </c:pt>
                <c:pt idx="57">
                  <c:v>148.80269984999799</c:v>
                </c:pt>
                <c:pt idx="58">
                  <c:v>152.303364255725</c:v>
                </c:pt>
                <c:pt idx="59">
                  <c:v>160.31781117215399</c:v>
                </c:pt>
                <c:pt idx="60">
                  <c:v>157.849831743181</c:v>
                </c:pt>
                <c:pt idx="61">
                  <c:v>155.53757792562999</c:v>
                </c:pt>
                <c:pt idx="62">
                  <c:v>161.35016094922699</c:v>
                </c:pt>
                <c:pt idx="63">
                  <c:v>166.23306200548899</c:v>
                </c:pt>
                <c:pt idx="64">
                  <c:v>161.87889705405701</c:v>
                </c:pt>
                <c:pt idx="65">
                  <c:v>157.53163564409499</c:v>
                </c:pt>
                <c:pt idx="66">
                  <c:v>163.331494909502</c:v>
                </c:pt>
                <c:pt idx="67">
                  <c:v>171.39297297659601</c:v>
                </c:pt>
                <c:pt idx="68">
                  <c:v>172.73412425944201</c:v>
                </c:pt>
                <c:pt idx="69">
                  <c:v>172.17028318446799</c:v>
                </c:pt>
                <c:pt idx="70">
                  <c:v>173.27537022517501</c:v>
                </c:pt>
                <c:pt idx="71">
                  <c:v>177.357269548034</c:v>
                </c:pt>
                <c:pt idx="72">
                  <c:v>184.62487059896199</c:v>
                </c:pt>
                <c:pt idx="73">
                  <c:v>195.23258880711501</c:v>
                </c:pt>
                <c:pt idx="74">
                  <c:v>203.798145698864</c:v>
                </c:pt>
                <c:pt idx="75">
                  <c:v>207.81973989041799</c:v>
                </c:pt>
                <c:pt idx="76">
                  <c:v>211.20793704197899</c:v>
                </c:pt>
                <c:pt idx="77">
                  <c:v>214.722203252122</c:v>
                </c:pt>
                <c:pt idx="78">
                  <c:v>213.69397416967399</c:v>
                </c:pt>
                <c:pt idx="79">
                  <c:v>211.77015292281999</c:v>
                </c:pt>
                <c:pt idx="80">
                  <c:v>215.88991133490001</c:v>
                </c:pt>
                <c:pt idx="81">
                  <c:v>224.36357744669701</c:v>
                </c:pt>
                <c:pt idx="82">
                  <c:v>233.366312125896</c:v>
                </c:pt>
                <c:pt idx="83">
                  <c:v>240.23361901912199</c:v>
                </c:pt>
                <c:pt idx="84">
                  <c:v>249.81426203807899</c:v>
                </c:pt>
                <c:pt idx="85">
                  <c:v>262.62428305465602</c:v>
                </c:pt>
                <c:pt idx="86">
                  <c:v>266.720189096929</c:v>
                </c:pt>
                <c:pt idx="87">
                  <c:v>266.00503263130099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D39-4231-8A1A-AEB7127F5A2B}"/>
            </c:ext>
          </c:extLst>
        </c:ser>
        <c:ser>
          <c:idx val="2"/>
          <c:order val="2"/>
          <c:tx>
            <c:strRef>
              <c:f>Regional!$Q$6</c:f>
              <c:strCache>
                <c:ptCount val="1"/>
                <c:pt idx="0">
                  <c:v>South Composite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Regional!$N$7:$N$94</c:f>
              <c:numCache>
                <c:formatCode>[$-409]mmm\-yy;@</c:formatCode>
                <c:ptCount val="88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</c:numCache>
            </c:numRef>
          </c:xVal>
          <c:yVal>
            <c:numRef>
              <c:f>Regional!$Q$7:$Q$94</c:f>
              <c:numCache>
                <c:formatCode>0</c:formatCode>
                <c:ptCount val="88"/>
                <c:pt idx="0">
                  <c:v>74.367072923244194</c:v>
                </c:pt>
                <c:pt idx="1">
                  <c:v>73.6196754110927</c:v>
                </c:pt>
                <c:pt idx="2">
                  <c:v>76.389614367112102</c:v>
                </c:pt>
                <c:pt idx="3">
                  <c:v>81.9351391526952</c:v>
                </c:pt>
                <c:pt idx="4">
                  <c:v>84.8613593191413</c:v>
                </c:pt>
                <c:pt idx="5">
                  <c:v>86.387769401472397</c:v>
                </c:pt>
                <c:pt idx="6">
                  <c:v>87.339715635538795</c:v>
                </c:pt>
                <c:pt idx="7">
                  <c:v>88.017483023930396</c:v>
                </c:pt>
                <c:pt idx="8">
                  <c:v>88.146655285044005</c:v>
                </c:pt>
                <c:pt idx="9">
                  <c:v>85.860509247535106</c:v>
                </c:pt>
                <c:pt idx="10">
                  <c:v>85.126628605896599</c:v>
                </c:pt>
                <c:pt idx="11">
                  <c:v>87.939923181648695</c:v>
                </c:pt>
                <c:pt idx="12">
                  <c:v>90.040751998342202</c:v>
                </c:pt>
                <c:pt idx="13">
                  <c:v>91.438324245454098</c:v>
                </c:pt>
                <c:pt idx="14">
                  <c:v>92.900487223029003</c:v>
                </c:pt>
                <c:pt idx="15">
                  <c:v>93.762331601886203</c:v>
                </c:pt>
                <c:pt idx="16">
                  <c:v>95.690489050967599</c:v>
                </c:pt>
                <c:pt idx="17">
                  <c:v>99.1453718227758</c:v>
                </c:pt>
                <c:pt idx="18">
                  <c:v>100.752100869654</c:v>
                </c:pt>
                <c:pt idx="19">
                  <c:v>100</c:v>
                </c:pt>
                <c:pt idx="20">
                  <c:v>99.6350353219581</c:v>
                </c:pt>
                <c:pt idx="21">
                  <c:v>101.500242557891</c:v>
                </c:pt>
                <c:pt idx="22">
                  <c:v>105.403296398573</c:v>
                </c:pt>
                <c:pt idx="23">
                  <c:v>107.687757247069</c:v>
                </c:pt>
                <c:pt idx="24">
                  <c:v>107.567257503862</c:v>
                </c:pt>
                <c:pt idx="25">
                  <c:v>108.31511304480701</c:v>
                </c:pt>
                <c:pt idx="26">
                  <c:v>112.306852582324</c:v>
                </c:pt>
                <c:pt idx="27">
                  <c:v>117.212081825892</c:v>
                </c:pt>
                <c:pt idx="28">
                  <c:v>119.840705707434</c:v>
                </c:pt>
                <c:pt idx="29">
                  <c:v>119.68527534263001</c:v>
                </c:pt>
                <c:pt idx="30">
                  <c:v>121.483725337305</c:v>
                </c:pt>
                <c:pt idx="31">
                  <c:v>127.501609391356</c:v>
                </c:pt>
                <c:pt idx="32">
                  <c:v>134.592005224861</c:v>
                </c:pt>
                <c:pt idx="33">
                  <c:v>140.59879550037601</c:v>
                </c:pt>
                <c:pt idx="34">
                  <c:v>144.315609108378</c:v>
                </c:pt>
                <c:pt idx="35">
                  <c:v>149.512937823486</c:v>
                </c:pt>
                <c:pt idx="36">
                  <c:v>159.599262977031</c:v>
                </c:pt>
                <c:pt idx="37">
                  <c:v>170.63745421349699</c:v>
                </c:pt>
                <c:pt idx="38">
                  <c:v>173.49445312943701</c:v>
                </c:pt>
                <c:pt idx="39">
                  <c:v>173.601173914426</c:v>
                </c:pt>
                <c:pt idx="40">
                  <c:v>178.079283400864</c:v>
                </c:pt>
                <c:pt idx="41">
                  <c:v>179.00402273535201</c:v>
                </c:pt>
                <c:pt idx="42">
                  <c:v>173.81762558106399</c:v>
                </c:pt>
                <c:pt idx="43">
                  <c:v>173.07427128483101</c:v>
                </c:pt>
                <c:pt idx="44">
                  <c:v>180.68699163047799</c:v>
                </c:pt>
                <c:pt idx="45">
                  <c:v>186.65344283411699</c:v>
                </c:pt>
                <c:pt idx="46">
                  <c:v>179.504423772058</c:v>
                </c:pt>
                <c:pt idx="47">
                  <c:v>170.502772036197</c:v>
                </c:pt>
                <c:pt idx="48">
                  <c:v>167.531658888132</c:v>
                </c:pt>
                <c:pt idx="49">
                  <c:v>162.68610834407099</c:v>
                </c:pt>
                <c:pt idx="50">
                  <c:v>152.34541590626</c:v>
                </c:pt>
                <c:pt idx="51">
                  <c:v>143.08731101907199</c:v>
                </c:pt>
                <c:pt idx="52">
                  <c:v>137.890622736209</c:v>
                </c:pt>
                <c:pt idx="53">
                  <c:v>133.94299874730001</c:v>
                </c:pt>
                <c:pt idx="54">
                  <c:v>130.22144913043601</c:v>
                </c:pt>
                <c:pt idx="55">
                  <c:v>126.70103454973</c:v>
                </c:pt>
                <c:pt idx="56">
                  <c:v>124.37983531532301</c:v>
                </c:pt>
                <c:pt idx="57">
                  <c:v>122.98699124497099</c:v>
                </c:pt>
                <c:pt idx="58">
                  <c:v>122.500300957292</c:v>
                </c:pt>
                <c:pt idx="59">
                  <c:v>121.272778056289</c:v>
                </c:pt>
                <c:pt idx="60">
                  <c:v>119.35947081674</c:v>
                </c:pt>
                <c:pt idx="61">
                  <c:v>118.934749392879</c:v>
                </c:pt>
                <c:pt idx="62">
                  <c:v>119.772646145333</c:v>
                </c:pt>
                <c:pt idx="63">
                  <c:v>119.587009180043</c:v>
                </c:pt>
                <c:pt idx="64">
                  <c:v>119.54374688529499</c:v>
                </c:pt>
                <c:pt idx="65">
                  <c:v>121.936498537582</c:v>
                </c:pt>
                <c:pt idx="66">
                  <c:v>125.15891087494001</c:v>
                </c:pt>
                <c:pt idx="67">
                  <c:v>126.347817596648</c:v>
                </c:pt>
                <c:pt idx="68">
                  <c:v>127.912434200847</c:v>
                </c:pt>
                <c:pt idx="69">
                  <c:v>131.58979828288901</c:v>
                </c:pt>
                <c:pt idx="70">
                  <c:v>132.91777951032799</c:v>
                </c:pt>
                <c:pt idx="71">
                  <c:v>132.923413725682</c:v>
                </c:pt>
                <c:pt idx="72">
                  <c:v>137.698897954752</c:v>
                </c:pt>
                <c:pt idx="73">
                  <c:v>146.700532856905</c:v>
                </c:pt>
                <c:pt idx="74">
                  <c:v>150.41797051283601</c:v>
                </c:pt>
                <c:pt idx="75">
                  <c:v>148.89605552515999</c:v>
                </c:pt>
                <c:pt idx="76">
                  <c:v>152.74896961949</c:v>
                </c:pt>
                <c:pt idx="77">
                  <c:v>161.487326914611</c:v>
                </c:pt>
                <c:pt idx="78">
                  <c:v>164.83952334421201</c:v>
                </c:pt>
                <c:pt idx="79">
                  <c:v>163.661151981529</c:v>
                </c:pt>
                <c:pt idx="80">
                  <c:v>166.700137476717</c:v>
                </c:pt>
                <c:pt idx="81">
                  <c:v>172.98934287475899</c:v>
                </c:pt>
                <c:pt idx="82">
                  <c:v>176.910449007963</c:v>
                </c:pt>
                <c:pt idx="83">
                  <c:v>180.01728038566301</c:v>
                </c:pt>
                <c:pt idx="84">
                  <c:v>194.10428428454699</c:v>
                </c:pt>
                <c:pt idx="85">
                  <c:v>212.76381570448899</c:v>
                </c:pt>
                <c:pt idx="86">
                  <c:v>210.44069715212899</c:v>
                </c:pt>
                <c:pt idx="87">
                  <c:v>205.706241218402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8D39-4231-8A1A-AEB7127F5A2B}"/>
            </c:ext>
          </c:extLst>
        </c:ser>
        <c:ser>
          <c:idx val="3"/>
          <c:order val="3"/>
          <c:tx>
            <c:strRef>
              <c:f>Regional!$R$6</c:f>
              <c:strCache>
                <c:ptCount val="1"/>
                <c:pt idx="0">
                  <c:v>West Composite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Regional!$N$7:$N$94</c:f>
              <c:numCache>
                <c:formatCode>[$-409]mmm\-yy;@</c:formatCode>
                <c:ptCount val="88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</c:numCache>
            </c:numRef>
          </c:xVal>
          <c:yVal>
            <c:numRef>
              <c:f>Regional!$R$7:$R$94</c:f>
              <c:numCache>
                <c:formatCode>0</c:formatCode>
                <c:ptCount val="88"/>
                <c:pt idx="0">
                  <c:v>62.828714036349403</c:v>
                </c:pt>
                <c:pt idx="1">
                  <c:v>64.914011433363697</c:v>
                </c:pt>
                <c:pt idx="2">
                  <c:v>67.045362557709694</c:v>
                </c:pt>
                <c:pt idx="3">
                  <c:v>67.204372426213496</c:v>
                </c:pt>
                <c:pt idx="4">
                  <c:v>67.852881370775094</c:v>
                </c:pt>
                <c:pt idx="5">
                  <c:v>70.157216985772095</c:v>
                </c:pt>
                <c:pt idx="6">
                  <c:v>74.235168960459802</c:v>
                </c:pt>
                <c:pt idx="7">
                  <c:v>77.304432607414697</c:v>
                </c:pt>
                <c:pt idx="8">
                  <c:v>78.057682037026794</c:v>
                </c:pt>
                <c:pt idx="9">
                  <c:v>79.209154083788306</c:v>
                </c:pt>
                <c:pt idx="10">
                  <c:v>81.415049578643604</c:v>
                </c:pt>
                <c:pt idx="11">
                  <c:v>83.471640362044795</c:v>
                </c:pt>
                <c:pt idx="12">
                  <c:v>84.982388758955693</c:v>
                </c:pt>
                <c:pt idx="13">
                  <c:v>85.959476285868604</c:v>
                </c:pt>
                <c:pt idx="14">
                  <c:v>87.808927449024907</c:v>
                </c:pt>
                <c:pt idx="15">
                  <c:v>91.063083217937105</c:v>
                </c:pt>
                <c:pt idx="16">
                  <c:v>94.803802495311004</c:v>
                </c:pt>
                <c:pt idx="17">
                  <c:v>98.417988317639598</c:v>
                </c:pt>
                <c:pt idx="18">
                  <c:v>99.634106844291694</c:v>
                </c:pt>
                <c:pt idx="19">
                  <c:v>100</c:v>
                </c:pt>
                <c:pt idx="20">
                  <c:v>102.20098506745499</c:v>
                </c:pt>
                <c:pt idx="21">
                  <c:v>105.097666310937</c:v>
                </c:pt>
                <c:pt idx="22">
                  <c:v>106.012582285365</c:v>
                </c:pt>
                <c:pt idx="23">
                  <c:v>106.21637943482099</c:v>
                </c:pt>
                <c:pt idx="24">
                  <c:v>108.41636464819901</c:v>
                </c:pt>
                <c:pt idx="25">
                  <c:v>112.453292228292</c:v>
                </c:pt>
                <c:pt idx="26">
                  <c:v>116.414647990003</c:v>
                </c:pt>
                <c:pt idx="27">
                  <c:v>118.723188720615</c:v>
                </c:pt>
                <c:pt idx="28">
                  <c:v>121.6700521552</c:v>
                </c:pt>
                <c:pt idx="29">
                  <c:v>125.931111675184</c:v>
                </c:pt>
                <c:pt idx="30">
                  <c:v>129.010874047013</c:v>
                </c:pt>
                <c:pt idx="31">
                  <c:v>131.941904732598</c:v>
                </c:pt>
                <c:pt idx="32">
                  <c:v>138.69412551755701</c:v>
                </c:pt>
                <c:pt idx="33">
                  <c:v>147.98937504875701</c:v>
                </c:pt>
                <c:pt idx="34">
                  <c:v>151.64004681224699</c:v>
                </c:pt>
                <c:pt idx="35">
                  <c:v>152.66089461939799</c:v>
                </c:pt>
                <c:pt idx="36">
                  <c:v>160.14433400784401</c:v>
                </c:pt>
                <c:pt idx="37">
                  <c:v>170.68740650475601</c:v>
                </c:pt>
                <c:pt idx="38">
                  <c:v>175.63145795588201</c:v>
                </c:pt>
                <c:pt idx="39">
                  <c:v>176.873803718148</c:v>
                </c:pt>
                <c:pt idx="40">
                  <c:v>181.348485702266</c:v>
                </c:pt>
                <c:pt idx="41">
                  <c:v>187.08808571429401</c:v>
                </c:pt>
                <c:pt idx="42">
                  <c:v>188.48157334346899</c:v>
                </c:pt>
                <c:pt idx="43">
                  <c:v>188.57855361411299</c:v>
                </c:pt>
                <c:pt idx="44">
                  <c:v>193.668375224117</c:v>
                </c:pt>
                <c:pt idx="45">
                  <c:v>201.08969350176801</c:v>
                </c:pt>
                <c:pt idx="46">
                  <c:v>199.021707907852</c:v>
                </c:pt>
                <c:pt idx="47">
                  <c:v>190.90921789720301</c:v>
                </c:pt>
                <c:pt idx="48">
                  <c:v>187.685494210126</c:v>
                </c:pt>
                <c:pt idx="49">
                  <c:v>186.08029580736601</c:v>
                </c:pt>
                <c:pt idx="50">
                  <c:v>175.716837409969</c:v>
                </c:pt>
                <c:pt idx="51">
                  <c:v>162.561136107637</c:v>
                </c:pt>
                <c:pt idx="52">
                  <c:v>149.23952534498201</c:v>
                </c:pt>
                <c:pt idx="53">
                  <c:v>134.52427080591099</c:v>
                </c:pt>
                <c:pt idx="54">
                  <c:v>127.95833458473599</c:v>
                </c:pt>
                <c:pt idx="55">
                  <c:v>127.355948904785</c:v>
                </c:pt>
                <c:pt idx="56">
                  <c:v>126.39014839207501</c:v>
                </c:pt>
                <c:pt idx="57">
                  <c:v>123.773148513514</c:v>
                </c:pt>
                <c:pt idx="58">
                  <c:v>120.771614478126</c:v>
                </c:pt>
                <c:pt idx="59">
                  <c:v>119.45204925326</c:v>
                </c:pt>
                <c:pt idx="60">
                  <c:v>120.076653547525</c:v>
                </c:pt>
                <c:pt idx="61">
                  <c:v>120.77478586625099</c:v>
                </c:pt>
                <c:pt idx="62">
                  <c:v>120.878104223498</c:v>
                </c:pt>
                <c:pt idx="63">
                  <c:v>121.80742394884901</c:v>
                </c:pt>
                <c:pt idx="64">
                  <c:v>125.663719325073</c:v>
                </c:pt>
                <c:pt idx="65">
                  <c:v>131.22862582808401</c:v>
                </c:pt>
                <c:pt idx="66">
                  <c:v>133.04219628015801</c:v>
                </c:pt>
                <c:pt idx="67">
                  <c:v>132.66801337892801</c:v>
                </c:pt>
                <c:pt idx="68">
                  <c:v>136.94582105719701</c:v>
                </c:pt>
                <c:pt idx="69">
                  <c:v>145.80704128295</c:v>
                </c:pt>
                <c:pt idx="70">
                  <c:v>151.67894926393299</c:v>
                </c:pt>
                <c:pt idx="71">
                  <c:v>153.233859594064</c:v>
                </c:pt>
                <c:pt idx="72">
                  <c:v>158.728380181712</c:v>
                </c:pt>
                <c:pt idx="73">
                  <c:v>168.024861742609</c:v>
                </c:pt>
                <c:pt idx="74">
                  <c:v>171.96658964967699</c:v>
                </c:pt>
                <c:pt idx="75">
                  <c:v>171.81708584939599</c:v>
                </c:pt>
                <c:pt idx="76">
                  <c:v>176.43661978412399</c:v>
                </c:pt>
                <c:pt idx="77">
                  <c:v>186.08894308936399</c:v>
                </c:pt>
                <c:pt idx="78">
                  <c:v>191.82732506535299</c:v>
                </c:pt>
                <c:pt idx="79">
                  <c:v>192.11800027379701</c:v>
                </c:pt>
                <c:pt idx="80">
                  <c:v>196.81647520760899</c:v>
                </c:pt>
                <c:pt idx="81">
                  <c:v>207.59666532978699</c:v>
                </c:pt>
                <c:pt idx="82">
                  <c:v>213.950454637413</c:v>
                </c:pt>
                <c:pt idx="83">
                  <c:v>215.35361858800201</c:v>
                </c:pt>
                <c:pt idx="84">
                  <c:v>224.86041779400099</c:v>
                </c:pt>
                <c:pt idx="85">
                  <c:v>239.278352151804</c:v>
                </c:pt>
                <c:pt idx="86">
                  <c:v>242.381284186991</c:v>
                </c:pt>
                <c:pt idx="87">
                  <c:v>239.975377253331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8D39-4231-8A1A-AEB7127F5A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6063680"/>
        <c:axId val="486065248"/>
      </c:scatterChart>
      <c:valAx>
        <c:axId val="486063680"/>
        <c:scaling>
          <c:orientation val="minMax"/>
          <c:max val="43159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486065248"/>
        <c:crosses val="autoZero"/>
        <c:crossBetween val="midCat"/>
        <c:majorUnit val="365"/>
      </c:valAx>
      <c:valAx>
        <c:axId val="48606524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486063680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2.7795245216417162E-2"/>
          <c:w val="0.9857932623185981"/>
          <c:h val="0.10467096733390253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77284657599618"/>
          <c:y val="0.15393263342082239"/>
          <c:w val="0.82911917700428284"/>
          <c:h val="0.74179558898421283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Regional!$S$6</c:f>
              <c:strCache>
                <c:ptCount val="1"/>
                <c:pt idx="0">
                  <c:v>Midwest Composite</c:v>
                </c:pt>
              </c:strCache>
            </c:strRef>
          </c:tx>
          <c:spPr>
            <a:ln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Regional!$N$23:$N$94</c:f>
              <c:numCache>
                <c:formatCode>[$-409]mmm\-yy;@</c:formatCode>
                <c:ptCount val="72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</c:numCache>
            </c:numRef>
          </c:xVal>
          <c:yVal>
            <c:numRef>
              <c:f>Regional!$S$23:$S$94</c:f>
              <c:numCache>
                <c:formatCode>0</c:formatCode>
                <c:ptCount val="72"/>
                <c:pt idx="0">
                  <c:v>101.01197550345999</c:v>
                </c:pt>
                <c:pt idx="1">
                  <c:v>100.232915591444</c:v>
                </c:pt>
                <c:pt idx="2">
                  <c:v>100.34631979399801</c:v>
                </c:pt>
                <c:pt idx="3">
                  <c:v>100</c:v>
                </c:pt>
                <c:pt idx="4">
                  <c:v>100.767896247793</c:v>
                </c:pt>
                <c:pt idx="5">
                  <c:v>106.736374082422</c:v>
                </c:pt>
                <c:pt idx="6">
                  <c:v>111.290791101875</c:v>
                </c:pt>
                <c:pt idx="7">
                  <c:v>110.021226029361</c:v>
                </c:pt>
                <c:pt idx="8">
                  <c:v>109.07100342232</c:v>
                </c:pt>
                <c:pt idx="9">
                  <c:v>109.28190838592199</c:v>
                </c:pt>
                <c:pt idx="10">
                  <c:v>113.735967969699</c:v>
                </c:pt>
                <c:pt idx="11">
                  <c:v>120.203253407728</c:v>
                </c:pt>
                <c:pt idx="12">
                  <c:v>117.519914952864</c:v>
                </c:pt>
                <c:pt idx="13">
                  <c:v>111.982987179432</c:v>
                </c:pt>
                <c:pt idx="14">
                  <c:v>115.57507213725</c:v>
                </c:pt>
                <c:pt idx="15">
                  <c:v>124.60247421300799</c:v>
                </c:pt>
                <c:pt idx="16">
                  <c:v>119.408485452188</c:v>
                </c:pt>
                <c:pt idx="17">
                  <c:v>113.24171414587001</c:v>
                </c:pt>
                <c:pt idx="18">
                  <c:v>121.350164917142</c:v>
                </c:pt>
                <c:pt idx="19">
                  <c:v>127.659071239279</c:v>
                </c:pt>
                <c:pt idx="20">
                  <c:v>130.73111217836799</c:v>
                </c:pt>
                <c:pt idx="21">
                  <c:v>132.55325560331801</c:v>
                </c:pt>
                <c:pt idx="22">
                  <c:v>129.81842835830199</c:v>
                </c:pt>
                <c:pt idx="23">
                  <c:v>128.802289041032</c:v>
                </c:pt>
                <c:pt idx="24">
                  <c:v>131.989054277967</c:v>
                </c:pt>
                <c:pt idx="25">
                  <c:v>135.854664896814</c:v>
                </c:pt>
                <c:pt idx="26">
                  <c:v>137.988711252353</c:v>
                </c:pt>
                <c:pt idx="27">
                  <c:v>141.31439197933099</c:v>
                </c:pt>
                <c:pt idx="28">
                  <c:v>145.69922703856</c:v>
                </c:pt>
                <c:pt idx="29">
                  <c:v>145.99934470099001</c:v>
                </c:pt>
                <c:pt idx="30">
                  <c:v>146.02494260228099</c:v>
                </c:pt>
                <c:pt idx="31">
                  <c:v>148.404416733902</c:v>
                </c:pt>
                <c:pt idx="32">
                  <c:v>148.700414051878</c:v>
                </c:pt>
                <c:pt idx="33">
                  <c:v>146.00614931802701</c:v>
                </c:pt>
                <c:pt idx="34">
                  <c:v>142.058398506163</c:v>
                </c:pt>
                <c:pt idx="35">
                  <c:v>137.41144597227401</c:v>
                </c:pt>
                <c:pt idx="36">
                  <c:v>125.354801190438</c:v>
                </c:pt>
                <c:pt idx="37">
                  <c:v>112.926136458952</c:v>
                </c:pt>
                <c:pt idx="38">
                  <c:v>104.528168366911</c:v>
                </c:pt>
                <c:pt idx="39">
                  <c:v>101.971141424365</c:v>
                </c:pt>
                <c:pt idx="40">
                  <c:v>104.65205018571601</c:v>
                </c:pt>
                <c:pt idx="41">
                  <c:v>104.546267504756</c:v>
                </c:pt>
                <c:pt idx="42">
                  <c:v>103.06695992269999</c:v>
                </c:pt>
                <c:pt idx="43">
                  <c:v>101.136764143492</c:v>
                </c:pt>
                <c:pt idx="44">
                  <c:v>102.590271233303</c:v>
                </c:pt>
                <c:pt idx="45">
                  <c:v>107.937205243894</c:v>
                </c:pt>
                <c:pt idx="46">
                  <c:v>115.958056070738</c:v>
                </c:pt>
                <c:pt idx="47">
                  <c:v>121.150570442534</c:v>
                </c:pt>
                <c:pt idx="48">
                  <c:v>117.896395358077</c:v>
                </c:pt>
                <c:pt idx="49">
                  <c:v>113.315889651117</c:v>
                </c:pt>
                <c:pt idx="50">
                  <c:v>111.939178509163</c:v>
                </c:pt>
                <c:pt idx="51">
                  <c:v>113.839734556907</c:v>
                </c:pt>
                <c:pt idx="52">
                  <c:v>118.947271908536</c:v>
                </c:pt>
                <c:pt idx="53">
                  <c:v>123.261743568447</c:v>
                </c:pt>
                <c:pt idx="54">
                  <c:v>125.822165929509</c:v>
                </c:pt>
                <c:pt idx="55">
                  <c:v>129.94367792180901</c:v>
                </c:pt>
                <c:pt idx="56">
                  <c:v>130.01174506717501</c:v>
                </c:pt>
                <c:pt idx="57">
                  <c:v>131.65474414531499</c:v>
                </c:pt>
                <c:pt idx="58">
                  <c:v>142.933369080891</c:v>
                </c:pt>
                <c:pt idx="59">
                  <c:v>150.74460447687699</c:v>
                </c:pt>
                <c:pt idx="60">
                  <c:v>151.831216168129</c:v>
                </c:pt>
                <c:pt idx="61">
                  <c:v>154.908720141007</c:v>
                </c:pt>
                <c:pt idx="62">
                  <c:v>156.044207196374</c:v>
                </c:pt>
                <c:pt idx="63">
                  <c:v>157.41263995175501</c:v>
                </c:pt>
                <c:pt idx="64">
                  <c:v>159.10016946535899</c:v>
                </c:pt>
                <c:pt idx="65">
                  <c:v>156.38345772354</c:v>
                </c:pt>
                <c:pt idx="66">
                  <c:v>155.34814723678801</c:v>
                </c:pt>
                <c:pt idx="67">
                  <c:v>157.34801408540201</c:v>
                </c:pt>
                <c:pt idx="68">
                  <c:v>158.27990377013799</c:v>
                </c:pt>
                <c:pt idx="69">
                  <c:v>162.38241253980399</c:v>
                </c:pt>
                <c:pt idx="70">
                  <c:v>165.089871051459</c:v>
                </c:pt>
                <c:pt idx="71">
                  <c:v>161.75117219383699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9F1-492B-B403-7785EC421B0B}"/>
            </c:ext>
          </c:extLst>
        </c:ser>
        <c:ser>
          <c:idx val="1"/>
          <c:order val="1"/>
          <c:tx>
            <c:strRef>
              <c:f>Regional!$T$6</c:f>
              <c:strCache>
                <c:ptCount val="1"/>
                <c:pt idx="0">
                  <c:v>Northeast Composite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Regional!$N$23:$N$94</c:f>
              <c:numCache>
                <c:formatCode>[$-409]mmm\-yy;@</c:formatCode>
                <c:ptCount val="72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</c:numCache>
            </c:numRef>
          </c:xVal>
          <c:yVal>
            <c:numRef>
              <c:f>Regional!$T$23:$T$94</c:f>
              <c:numCache>
                <c:formatCode>0</c:formatCode>
                <c:ptCount val="72"/>
                <c:pt idx="0">
                  <c:v>74.099270306995706</c:v>
                </c:pt>
                <c:pt idx="1">
                  <c:v>82.295940852206002</c:v>
                </c:pt>
                <c:pt idx="2">
                  <c:v>95.622244697265401</c:v>
                </c:pt>
                <c:pt idx="3">
                  <c:v>100</c:v>
                </c:pt>
                <c:pt idx="4">
                  <c:v>101.77595081133499</c:v>
                </c:pt>
                <c:pt idx="5">
                  <c:v>105.15808311829799</c:v>
                </c:pt>
                <c:pt idx="6">
                  <c:v>103.78273822854101</c:v>
                </c:pt>
                <c:pt idx="7">
                  <c:v>100.020196810073</c:v>
                </c:pt>
                <c:pt idx="8">
                  <c:v>100.399075557717</c:v>
                </c:pt>
                <c:pt idx="9">
                  <c:v>105.293738129552</c:v>
                </c:pt>
                <c:pt idx="10">
                  <c:v>106.113198802767</c:v>
                </c:pt>
                <c:pt idx="11">
                  <c:v>102.176883975541</c:v>
                </c:pt>
                <c:pt idx="12">
                  <c:v>103.85412550347399</c:v>
                </c:pt>
                <c:pt idx="13">
                  <c:v>105.254943811182</c:v>
                </c:pt>
                <c:pt idx="14">
                  <c:v>102.142239427986</c:v>
                </c:pt>
                <c:pt idx="15">
                  <c:v>105.492731117052</c:v>
                </c:pt>
                <c:pt idx="16">
                  <c:v>118.21037451785899</c:v>
                </c:pt>
                <c:pt idx="17">
                  <c:v>125.283167888444</c:v>
                </c:pt>
                <c:pt idx="18">
                  <c:v>124.494280887675</c:v>
                </c:pt>
                <c:pt idx="19">
                  <c:v>129.63180192765901</c:v>
                </c:pt>
                <c:pt idx="20">
                  <c:v>136.66150274139599</c:v>
                </c:pt>
                <c:pt idx="21">
                  <c:v>134.30419598709199</c:v>
                </c:pt>
                <c:pt idx="22">
                  <c:v>135.92110077593301</c:v>
                </c:pt>
                <c:pt idx="23">
                  <c:v>148.54744459895801</c:v>
                </c:pt>
                <c:pt idx="24">
                  <c:v>157.762224285548</c:v>
                </c:pt>
                <c:pt idx="25">
                  <c:v>165.68840857377799</c:v>
                </c:pt>
                <c:pt idx="26">
                  <c:v>178.24009093176599</c:v>
                </c:pt>
                <c:pt idx="27">
                  <c:v>186.88788923220201</c:v>
                </c:pt>
                <c:pt idx="28">
                  <c:v>188.65906425948199</c:v>
                </c:pt>
                <c:pt idx="29">
                  <c:v>189.447211348959</c:v>
                </c:pt>
                <c:pt idx="30">
                  <c:v>196.297281312276</c:v>
                </c:pt>
                <c:pt idx="31">
                  <c:v>200.63744722651299</c:v>
                </c:pt>
                <c:pt idx="32">
                  <c:v>184.084782323312</c:v>
                </c:pt>
                <c:pt idx="33">
                  <c:v>174.515694936149</c:v>
                </c:pt>
                <c:pt idx="34">
                  <c:v>179.50597952297301</c:v>
                </c:pt>
                <c:pt idx="35">
                  <c:v>174.123091119843</c:v>
                </c:pt>
                <c:pt idx="36">
                  <c:v>154.61715441613299</c:v>
                </c:pt>
                <c:pt idx="37">
                  <c:v>127.48547170483199</c:v>
                </c:pt>
                <c:pt idx="38">
                  <c:v>114.504919905771</c:v>
                </c:pt>
                <c:pt idx="39">
                  <c:v>121.42533007338</c:v>
                </c:pt>
                <c:pt idx="40">
                  <c:v>133.49876803411701</c:v>
                </c:pt>
                <c:pt idx="41">
                  <c:v>134.301858046326</c:v>
                </c:pt>
                <c:pt idx="42">
                  <c:v>133.38557534013901</c:v>
                </c:pt>
                <c:pt idx="43">
                  <c:v>142.385317195059</c:v>
                </c:pt>
                <c:pt idx="44">
                  <c:v>153.19327417359801</c:v>
                </c:pt>
                <c:pt idx="45">
                  <c:v>159.63190210194199</c:v>
                </c:pt>
                <c:pt idx="46">
                  <c:v>158.81203186772299</c:v>
                </c:pt>
                <c:pt idx="47">
                  <c:v>156.08985759447401</c:v>
                </c:pt>
                <c:pt idx="48">
                  <c:v>157.74998671246499</c:v>
                </c:pt>
                <c:pt idx="49">
                  <c:v>160.824999506523</c:v>
                </c:pt>
                <c:pt idx="50">
                  <c:v>165.26250704140099</c:v>
                </c:pt>
                <c:pt idx="51">
                  <c:v>170.285313596241</c:v>
                </c:pt>
                <c:pt idx="52">
                  <c:v>177.00516162506901</c:v>
                </c:pt>
                <c:pt idx="53">
                  <c:v>190.47793228962499</c:v>
                </c:pt>
                <c:pt idx="54">
                  <c:v>197.120237500119</c:v>
                </c:pt>
                <c:pt idx="55">
                  <c:v>192.09007898539701</c:v>
                </c:pt>
                <c:pt idx="56">
                  <c:v>183.42081090905199</c:v>
                </c:pt>
                <c:pt idx="57">
                  <c:v>178.25110108739599</c:v>
                </c:pt>
                <c:pt idx="58">
                  <c:v>188.57504905609301</c:v>
                </c:pt>
                <c:pt idx="59">
                  <c:v>211.49462662864701</c:v>
                </c:pt>
                <c:pt idx="60">
                  <c:v>231.11667376605899</c:v>
                </c:pt>
                <c:pt idx="61">
                  <c:v>242.840756879151</c:v>
                </c:pt>
                <c:pt idx="62">
                  <c:v>238.231625299077</c:v>
                </c:pt>
                <c:pt idx="63">
                  <c:v>222.65453392759201</c:v>
                </c:pt>
                <c:pt idx="64">
                  <c:v>220.071140276596</c:v>
                </c:pt>
                <c:pt idx="65">
                  <c:v>225.27976835863799</c:v>
                </c:pt>
                <c:pt idx="66">
                  <c:v>225.96461344761599</c:v>
                </c:pt>
                <c:pt idx="67">
                  <c:v>220.934108425462</c:v>
                </c:pt>
                <c:pt idx="68">
                  <c:v>220.56027400519301</c:v>
                </c:pt>
                <c:pt idx="69">
                  <c:v>232.728749620625</c:v>
                </c:pt>
                <c:pt idx="70">
                  <c:v>242.12393206429101</c:v>
                </c:pt>
                <c:pt idx="71">
                  <c:v>242.98079295138601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9F1-492B-B403-7785EC421B0B}"/>
            </c:ext>
          </c:extLst>
        </c:ser>
        <c:ser>
          <c:idx val="2"/>
          <c:order val="2"/>
          <c:tx>
            <c:strRef>
              <c:f>Regional!$U$6</c:f>
              <c:strCache>
                <c:ptCount val="1"/>
                <c:pt idx="0">
                  <c:v>South Composite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Regional!$N$23:$N$94</c:f>
              <c:numCache>
                <c:formatCode>[$-409]mmm\-yy;@</c:formatCode>
                <c:ptCount val="72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</c:numCache>
            </c:numRef>
          </c:xVal>
          <c:yVal>
            <c:numRef>
              <c:f>Regional!$U$23:$U$94</c:f>
              <c:numCache>
                <c:formatCode>0</c:formatCode>
                <c:ptCount val="72"/>
                <c:pt idx="0">
                  <c:v>98.168138289604499</c:v>
                </c:pt>
                <c:pt idx="1">
                  <c:v>97.445882662975706</c:v>
                </c:pt>
                <c:pt idx="2">
                  <c:v>98.539402100857998</c:v>
                </c:pt>
                <c:pt idx="3">
                  <c:v>100</c:v>
                </c:pt>
                <c:pt idx="4">
                  <c:v>100.26152504968</c:v>
                </c:pt>
                <c:pt idx="5">
                  <c:v>99.478464935617396</c:v>
                </c:pt>
                <c:pt idx="6">
                  <c:v>98.436129971096094</c:v>
                </c:pt>
                <c:pt idx="7">
                  <c:v>99.557076104760398</c:v>
                </c:pt>
                <c:pt idx="8">
                  <c:v>102.407873036993</c:v>
                </c:pt>
                <c:pt idx="9">
                  <c:v>104.030336141547</c:v>
                </c:pt>
                <c:pt idx="10">
                  <c:v>104.73094271296399</c:v>
                </c:pt>
                <c:pt idx="11">
                  <c:v>106.845365477152</c:v>
                </c:pt>
                <c:pt idx="12">
                  <c:v>110.817530204287</c:v>
                </c:pt>
                <c:pt idx="13">
                  <c:v>112.98376270297</c:v>
                </c:pt>
                <c:pt idx="14">
                  <c:v>111.47250818870801</c:v>
                </c:pt>
                <c:pt idx="15">
                  <c:v>111.511844377221</c:v>
                </c:pt>
                <c:pt idx="16">
                  <c:v>115.588651619076</c:v>
                </c:pt>
                <c:pt idx="17">
                  <c:v>122.396414246112</c:v>
                </c:pt>
                <c:pt idx="18">
                  <c:v>128.85239261272201</c:v>
                </c:pt>
                <c:pt idx="19">
                  <c:v>132.87876813326099</c:v>
                </c:pt>
                <c:pt idx="20">
                  <c:v>136.78713701644401</c:v>
                </c:pt>
                <c:pt idx="21">
                  <c:v>143.08248935315501</c:v>
                </c:pt>
                <c:pt idx="22">
                  <c:v>151.42097472805901</c:v>
                </c:pt>
                <c:pt idx="23">
                  <c:v>155.437837879451</c:v>
                </c:pt>
                <c:pt idx="24">
                  <c:v>155.940626837531</c:v>
                </c:pt>
                <c:pt idx="25">
                  <c:v>158.42721199779601</c:v>
                </c:pt>
                <c:pt idx="26">
                  <c:v>158.22506961251599</c:v>
                </c:pt>
                <c:pt idx="27">
                  <c:v>157.04629050129901</c:v>
                </c:pt>
                <c:pt idx="28">
                  <c:v>160.48515287639799</c:v>
                </c:pt>
                <c:pt idx="29">
                  <c:v>164.44589340207199</c:v>
                </c:pt>
                <c:pt idx="30">
                  <c:v>164.23254647391201</c:v>
                </c:pt>
                <c:pt idx="31">
                  <c:v>161.21436001924801</c:v>
                </c:pt>
                <c:pt idx="32">
                  <c:v>156.289320531318</c:v>
                </c:pt>
                <c:pt idx="33">
                  <c:v>151.59827541116101</c:v>
                </c:pt>
                <c:pt idx="34">
                  <c:v>147.27790324744501</c:v>
                </c:pt>
                <c:pt idx="35">
                  <c:v>141.558626028894</c:v>
                </c:pt>
                <c:pt idx="36">
                  <c:v>131.754971989626</c:v>
                </c:pt>
                <c:pt idx="37">
                  <c:v>120.13614827865101</c:v>
                </c:pt>
                <c:pt idx="38">
                  <c:v>113.187935427791</c:v>
                </c:pt>
                <c:pt idx="39">
                  <c:v>110.15383253086</c:v>
                </c:pt>
                <c:pt idx="40">
                  <c:v>109.757668784346</c:v>
                </c:pt>
                <c:pt idx="41">
                  <c:v>115.67126793690601</c:v>
                </c:pt>
                <c:pt idx="42">
                  <c:v>124.971083201224</c:v>
                </c:pt>
                <c:pt idx="43">
                  <c:v>128.07331562488301</c:v>
                </c:pt>
                <c:pt idx="44">
                  <c:v>125.918649133842</c:v>
                </c:pt>
                <c:pt idx="45">
                  <c:v>124.758260341829</c:v>
                </c:pt>
                <c:pt idx="46">
                  <c:v>127.26395063938</c:v>
                </c:pt>
                <c:pt idx="47">
                  <c:v>129.76667963077901</c:v>
                </c:pt>
                <c:pt idx="48">
                  <c:v>129.13381800265799</c:v>
                </c:pt>
                <c:pt idx="49">
                  <c:v>131.31863187956699</c:v>
                </c:pt>
                <c:pt idx="50">
                  <c:v>136.47736802624399</c:v>
                </c:pt>
                <c:pt idx="51">
                  <c:v>138.91559654507</c:v>
                </c:pt>
                <c:pt idx="52">
                  <c:v>140.910135523695</c:v>
                </c:pt>
                <c:pt idx="53">
                  <c:v>143.33694925144599</c:v>
                </c:pt>
                <c:pt idx="54">
                  <c:v>145.02110901271601</c:v>
                </c:pt>
                <c:pt idx="55">
                  <c:v>147.57903268964199</c:v>
                </c:pt>
                <c:pt idx="56">
                  <c:v>151.35849015860799</c:v>
                </c:pt>
                <c:pt idx="57">
                  <c:v>155.11767222257799</c:v>
                </c:pt>
                <c:pt idx="58">
                  <c:v>158.75367040872399</c:v>
                </c:pt>
                <c:pt idx="59">
                  <c:v>164.66308401651401</c:v>
                </c:pt>
                <c:pt idx="60">
                  <c:v>171.544762108816</c:v>
                </c:pt>
                <c:pt idx="61">
                  <c:v>175.40649423380299</c:v>
                </c:pt>
                <c:pt idx="62">
                  <c:v>178.78718089535499</c:v>
                </c:pt>
                <c:pt idx="63">
                  <c:v>180.84858523361501</c:v>
                </c:pt>
                <c:pt idx="64">
                  <c:v>181.81894742157601</c:v>
                </c:pt>
                <c:pt idx="65">
                  <c:v>188.42585805800101</c:v>
                </c:pt>
                <c:pt idx="66">
                  <c:v>192.22172761458299</c:v>
                </c:pt>
                <c:pt idx="67">
                  <c:v>189.55544213816799</c:v>
                </c:pt>
                <c:pt idx="68">
                  <c:v>191.54734138953</c:v>
                </c:pt>
                <c:pt idx="69">
                  <c:v>197.60759777589601</c:v>
                </c:pt>
                <c:pt idx="70">
                  <c:v>202.014894606485</c:v>
                </c:pt>
                <c:pt idx="71">
                  <c:v>203.66564389330199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49F1-492B-B403-7785EC421B0B}"/>
            </c:ext>
          </c:extLst>
        </c:ser>
        <c:ser>
          <c:idx val="3"/>
          <c:order val="3"/>
          <c:tx>
            <c:strRef>
              <c:f>Regional!$V$6</c:f>
              <c:strCache>
                <c:ptCount val="1"/>
                <c:pt idx="0">
                  <c:v>West Composite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Regional!$N$23:$N$94</c:f>
              <c:numCache>
                <c:formatCode>[$-409]mmm\-yy;@</c:formatCode>
                <c:ptCount val="72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</c:numCache>
            </c:numRef>
          </c:xVal>
          <c:yVal>
            <c:numRef>
              <c:f>Regional!$V$23:$V$94</c:f>
              <c:numCache>
                <c:formatCode>0</c:formatCode>
                <c:ptCount val="72"/>
                <c:pt idx="0">
                  <c:v>90.604732122981005</c:v>
                </c:pt>
                <c:pt idx="1">
                  <c:v>94.743125401023903</c:v>
                </c:pt>
                <c:pt idx="2">
                  <c:v>97.978765179077698</c:v>
                </c:pt>
                <c:pt idx="3">
                  <c:v>100</c:v>
                </c:pt>
                <c:pt idx="4">
                  <c:v>99.698872786168394</c:v>
                </c:pt>
                <c:pt idx="5">
                  <c:v>98.141108460933694</c:v>
                </c:pt>
                <c:pt idx="6">
                  <c:v>97.579023107565007</c:v>
                </c:pt>
                <c:pt idx="7">
                  <c:v>98.212853550407601</c:v>
                </c:pt>
                <c:pt idx="8">
                  <c:v>99.415128808214604</c:v>
                </c:pt>
                <c:pt idx="9">
                  <c:v>99.714879000878696</c:v>
                </c:pt>
                <c:pt idx="10">
                  <c:v>100.361886569951</c:v>
                </c:pt>
                <c:pt idx="11">
                  <c:v>102.861655894606</c:v>
                </c:pt>
                <c:pt idx="12">
                  <c:v>106.07567084712601</c:v>
                </c:pt>
                <c:pt idx="13">
                  <c:v>109.258179114225</c:v>
                </c:pt>
                <c:pt idx="14">
                  <c:v>110.01734827127601</c:v>
                </c:pt>
                <c:pt idx="15">
                  <c:v>109.99238704973899</c:v>
                </c:pt>
                <c:pt idx="16">
                  <c:v>114.326555595461</c:v>
                </c:pt>
                <c:pt idx="17">
                  <c:v>121.408955156459</c:v>
                </c:pt>
                <c:pt idx="18">
                  <c:v>125.577542677365</c:v>
                </c:pt>
                <c:pt idx="19">
                  <c:v>126.741376852587</c:v>
                </c:pt>
                <c:pt idx="20">
                  <c:v>129.588081160255</c:v>
                </c:pt>
                <c:pt idx="21">
                  <c:v>134.88614601743799</c:v>
                </c:pt>
                <c:pt idx="22">
                  <c:v>140.76697756111099</c:v>
                </c:pt>
                <c:pt idx="23">
                  <c:v>146.62658018214401</c:v>
                </c:pt>
                <c:pt idx="24">
                  <c:v>151.30443879954001</c:v>
                </c:pt>
                <c:pt idx="25">
                  <c:v>153.48309572309699</c:v>
                </c:pt>
                <c:pt idx="26">
                  <c:v>155.27522941337901</c:v>
                </c:pt>
                <c:pt idx="27">
                  <c:v>159.85809558393001</c:v>
                </c:pt>
                <c:pt idx="28">
                  <c:v>166.54340589671199</c:v>
                </c:pt>
                <c:pt idx="29">
                  <c:v>173.594639099087</c:v>
                </c:pt>
                <c:pt idx="30">
                  <c:v>176.58904797952499</c:v>
                </c:pt>
                <c:pt idx="31">
                  <c:v>171.93614579243399</c:v>
                </c:pt>
                <c:pt idx="32">
                  <c:v>166.62893809802301</c:v>
                </c:pt>
                <c:pt idx="33">
                  <c:v>164.288120053467</c:v>
                </c:pt>
                <c:pt idx="34">
                  <c:v>159.33927358594499</c:v>
                </c:pt>
                <c:pt idx="35">
                  <c:v>151.561047504095</c:v>
                </c:pt>
                <c:pt idx="36">
                  <c:v>137.76070293018299</c:v>
                </c:pt>
                <c:pt idx="37">
                  <c:v>125.211610012779</c:v>
                </c:pt>
                <c:pt idx="38">
                  <c:v>117.679817636707</c:v>
                </c:pt>
                <c:pt idx="39">
                  <c:v>109.28370674387401</c:v>
                </c:pt>
                <c:pt idx="40">
                  <c:v>109.27268716515999</c:v>
                </c:pt>
                <c:pt idx="41">
                  <c:v>116.146549593581</c:v>
                </c:pt>
                <c:pt idx="42">
                  <c:v>117.76192001946001</c:v>
                </c:pt>
                <c:pt idx="43">
                  <c:v>118.67021610417</c:v>
                </c:pt>
                <c:pt idx="44">
                  <c:v>122.518704489616</c:v>
                </c:pt>
                <c:pt idx="45">
                  <c:v>124.82513898129601</c:v>
                </c:pt>
                <c:pt idx="46">
                  <c:v>126.80023298902999</c:v>
                </c:pt>
                <c:pt idx="47">
                  <c:v>129.07550064211901</c:v>
                </c:pt>
                <c:pt idx="48">
                  <c:v>130.984750459944</c:v>
                </c:pt>
                <c:pt idx="49">
                  <c:v>135.28304749955601</c:v>
                </c:pt>
                <c:pt idx="50">
                  <c:v>139.23435408299301</c:v>
                </c:pt>
                <c:pt idx="51">
                  <c:v>139.90413324609099</c:v>
                </c:pt>
                <c:pt idx="52">
                  <c:v>142.97542552781201</c:v>
                </c:pt>
                <c:pt idx="53">
                  <c:v>147.90462857120701</c:v>
                </c:pt>
                <c:pt idx="54">
                  <c:v>151.74581543873799</c:v>
                </c:pt>
                <c:pt idx="55">
                  <c:v>156.010854775799</c:v>
                </c:pt>
                <c:pt idx="56">
                  <c:v>160.927119127927</c:v>
                </c:pt>
                <c:pt idx="57">
                  <c:v>167.34080662177499</c:v>
                </c:pt>
                <c:pt idx="58">
                  <c:v>172.64124539888601</c:v>
                </c:pt>
                <c:pt idx="59">
                  <c:v>176.66401153917499</c:v>
                </c:pt>
                <c:pt idx="60">
                  <c:v>181.84364486383501</c:v>
                </c:pt>
                <c:pt idx="61">
                  <c:v>185.53960834570199</c:v>
                </c:pt>
                <c:pt idx="62">
                  <c:v>188.475112879422</c:v>
                </c:pt>
                <c:pt idx="63">
                  <c:v>192.752739020939</c:v>
                </c:pt>
                <c:pt idx="64">
                  <c:v>197.770265148753</c:v>
                </c:pt>
                <c:pt idx="65">
                  <c:v>205.412951659415</c:v>
                </c:pt>
                <c:pt idx="66">
                  <c:v>213.22236550518099</c:v>
                </c:pt>
                <c:pt idx="67">
                  <c:v>215.58474042274901</c:v>
                </c:pt>
                <c:pt idx="68">
                  <c:v>216.506187409272</c:v>
                </c:pt>
                <c:pt idx="69">
                  <c:v>221.959468884708</c:v>
                </c:pt>
                <c:pt idx="70">
                  <c:v>228.06249763883301</c:v>
                </c:pt>
                <c:pt idx="71">
                  <c:v>232.04083182081601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49F1-492B-B403-7785EC421B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6066032"/>
        <c:axId val="385988920"/>
      </c:scatterChart>
      <c:valAx>
        <c:axId val="486066032"/>
        <c:scaling>
          <c:orientation val="minMax"/>
          <c:max val="43159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385988920"/>
        <c:crosses val="autoZero"/>
        <c:crossBetween val="midCat"/>
        <c:majorUnit val="365"/>
      </c:valAx>
      <c:valAx>
        <c:axId val="38598892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486066032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3.2144787871665297E-2"/>
          <c:w val="1"/>
          <c:h val="9.044351218634003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2338990959463401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PrimeMarkets!$O$5</c:f>
              <c:strCache>
                <c:ptCount val="1"/>
                <c:pt idx="0">
                  <c:v>Prime Office Metros</c:v>
                </c:pt>
              </c:strCache>
            </c:strRef>
          </c:tx>
          <c:spPr>
            <a:ln w="28575">
              <a:solidFill>
                <a:srgbClr val="FF9900"/>
              </a:solidFill>
              <a:prstDash val="sysDash"/>
            </a:ln>
          </c:spPr>
          <c:marker>
            <c:symbol val="none"/>
          </c:marker>
          <c:xVal>
            <c:numRef>
              <c:f>PrimeMarkets!$N$22:$N$93</c:f>
              <c:numCache>
                <c:formatCode>[$-409]mmm\-yy;@</c:formatCode>
                <c:ptCount val="72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</c:numCache>
            </c:numRef>
          </c:xVal>
          <c:yVal>
            <c:numRef>
              <c:f>PrimeMarkets!$O$22:$O$93</c:f>
              <c:numCache>
                <c:formatCode>#,##0_);[Red]\(#,##0\)</c:formatCode>
                <c:ptCount val="72"/>
                <c:pt idx="0">
                  <c:v>86.841082957873297</c:v>
                </c:pt>
                <c:pt idx="1">
                  <c:v>95.041409361073093</c:v>
                </c:pt>
                <c:pt idx="2">
                  <c:v>100.823775223247</c:v>
                </c:pt>
                <c:pt idx="3">
                  <c:v>100</c:v>
                </c:pt>
                <c:pt idx="4">
                  <c:v>96.3164398800551</c:v>
                </c:pt>
                <c:pt idx="5">
                  <c:v>102.761183625092</c:v>
                </c:pt>
                <c:pt idx="6">
                  <c:v>101.279198929199</c:v>
                </c:pt>
                <c:pt idx="7">
                  <c:v>99.940693956511197</c:v>
                </c:pt>
                <c:pt idx="8">
                  <c:v>102.466497795001</c:v>
                </c:pt>
                <c:pt idx="9">
                  <c:v>103.337469521391</c:v>
                </c:pt>
                <c:pt idx="10">
                  <c:v>108.17947020809299</c:v>
                </c:pt>
                <c:pt idx="11">
                  <c:v>112.856434660727</c:v>
                </c:pt>
                <c:pt idx="12">
                  <c:v>109.12408982119899</c:v>
                </c:pt>
                <c:pt idx="13">
                  <c:v>122.97052363325299</c:v>
                </c:pt>
                <c:pt idx="14">
                  <c:v>118.530468647512</c:v>
                </c:pt>
                <c:pt idx="15">
                  <c:v>125.698773496416</c:v>
                </c:pt>
                <c:pt idx="16">
                  <c:v>136.55327677245401</c:v>
                </c:pt>
                <c:pt idx="17">
                  <c:v>128.65443684425301</c:v>
                </c:pt>
                <c:pt idx="18">
                  <c:v>140.92323631943901</c:v>
                </c:pt>
                <c:pt idx="19">
                  <c:v>142.34680127817799</c:v>
                </c:pt>
                <c:pt idx="20">
                  <c:v>154.15844157347399</c:v>
                </c:pt>
                <c:pt idx="21">
                  <c:v>159.15876424171</c:v>
                </c:pt>
                <c:pt idx="22">
                  <c:v>161.73402843596301</c:v>
                </c:pt>
                <c:pt idx="23">
                  <c:v>170.67330527849001</c:v>
                </c:pt>
                <c:pt idx="24">
                  <c:v>172.33970868535599</c:v>
                </c:pt>
                <c:pt idx="25">
                  <c:v>189.46277343547601</c:v>
                </c:pt>
                <c:pt idx="26">
                  <c:v>177.741246647509</c:v>
                </c:pt>
                <c:pt idx="27">
                  <c:v>194.126819839717</c:v>
                </c:pt>
                <c:pt idx="28">
                  <c:v>189.686101176856</c:v>
                </c:pt>
                <c:pt idx="29">
                  <c:v>204.89563347208801</c:v>
                </c:pt>
                <c:pt idx="30">
                  <c:v>201.74511112519301</c:v>
                </c:pt>
                <c:pt idx="31">
                  <c:v>196.79339260878601</c:v>
                </c:pt>
                <c:pt idx="32">
                  <c:v>191.329794226546</c:v>
                </c:pt>
                <c:pt idx="33">
                  <c:v>197.67648299949499</c:v>
                </c:pt>
                <c:pt idx="34">
                  <c:v>199.17846641855701</c:v>
                </c:pt>
                <c:pt idx="35">
                  <c:v>173.601409347985</c:v>
                </c:pt>
                <c:pt idx="36">
                  <c:v>154.84005939894101</c:v>
                </c:pt>
                <c:pt idx="37">
                  <c:v>155.07782062840499</c:v>
                </c:pt>
                <c:pt idx="38">
                  <c:v>138.47268117385099</c:v>
                </c:pt>
                <c:pt idx="39">
                  <c:v>135.96917564309899</c:v>
                </c:pt>
                <c:pt idx="40">
                  <c:v>143.65218806819499</c:v>
                </c:pt>
                <c:pt idx="41">
                  <c:v>134.582389588307</c:v>
                </c:pt>
                <c:pt idx="42">
                  <c:v>134.39807513705401</c:v>
                </c:pt>
                <c:pt idx="43">
                  <c:v>141.75911930275799</c:v>
                </c:pt>
                <c:pt idx="44">
                  <c:v>133.81808720836301</c:v>
                </c:pt>
                <c:pt idx="45">
                  <c:v>146.225275575365</c:v>
                </c:pt>
                <c:pt idx="46">
                  <c:v>140.53020729691599</c:v>
                </c:pt>
                <c:pt idx="47">
                  <c:v>148.31952640309299</c:v>
                </c:pt>
                <c:pt idx="48">
                  <c:v>130.60837790021299</c:v>
                </c:pt>
                <c:pt idx="49">
                  <c:v>161.28246793161199</c:v>
                </c:pt>
                <c:pt idx="50">
                  <c:v>151.91283394512601</c:v>
                </c:pt>
                <c:pt idx="51">
                  <c:v>157.64690404325901</c:v>
                </c:pt>
                <c:pt idx="52">
                  <c:v>155.88405795576401</c:v>
                </c:pt>
                <c:pt idx="53">
                  <c:v>173.05205004607799</c:v>
                </c:pt>
                <c:pt idx="54">
                  <c:v>161.564247899072</c:v>
                </c:pt>
                <c:pt idx="55">
                  <c:v>166.84634100242101</c:v>
                </c:pt>
                <c:pt idx="56">
                  <c:v>173.972467457313</c:v>
                </c:pt>
                <c:pt idx="57">
                  <c:v>181.95767058354599</c:v>
                </c:pt>
                <c:pt idx="58">
                  <c:v>197.08004208024201</c:v>
                </c:pt>
                <c:pt idx="59">
                  <c:v>195.78015056643201</c:v>
                </c:pt>
                <c:pt idx="60">
                  <c:v>186.45839954062501</c:v>
                </c:pt>
                <c:pt idx="61">
                  <c:v>197.38653592159699</c:v>
                </c:pt>
                <c:pt idx="62">
                  <c:v>214.05916532848701</c:v>
                </c:pt>
                <c:pt idx="63">
                  <c:v>204.38978769113001</c:v>
                </c:pt>
                <c:pt idx="64">
                  <c:v>207.202853840464</c:v>
                </c:pt>
                <c:pt idx="65">
                  <c:v>219.534633658974</c:v>
                </c:pt>
                <c:pt idx="66">
                  <c:v>219.88385790528901</c:v>
                </c:pt>
                <c:pt idx="67">
                  <c:v>226.029378157004</c:v>
                </c:pt>
                <c:pt idx="68">
                  <c:v>244.23182724306801</c:v>
                </c:pt>
                <c:pt idx="69">
                  <c:v>232.99217716099599</c:v>
                </c:pt>
                <c:pt idx="70">
                  <c:v>241.535745137026</c:v>
                </c:pt>
                <c:pt idx="71">
                  <c:v>245.619361772313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28B-496D-A263-BF61F96A24E6}"/>
            </c:ext>
          </c:extLst>
        </c:ser>
        <c:ser>
          <c:idx val="1"/>
          <c:order val="1"/>
          <c:tx>
            <c:strRef>
              <c:f>PrimeMarkets!$S$5</c:f>
              <c:strCache>
                <c:ptCount val="1"/>
                <c:pt idx="0">
                  <c:v>U.S.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PrimeMarkets!$N$6:$N$93</c:f>
              <c:numCache>
                <c:formatCode>[$-409]mmm\-yy;@</c:formatCode>
                <c:ptCount val="88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</c:numCache>
            </c:numRef>
          </c:xVal>
          <c:yVal>
            <c:numRef>
              <c:f>PrimeMarkets!$S$6:$S$93</c:f>
              <c:numCache>
                <c:formatCode>0</c:formatCode>
                <c:ptCount val="88"/>
                <c:pt idx="0">
                  <c:v>58.851251580473701</c:v>
                </c:pt>
                <c:pt idx="1">
                  <c:v>62.702394976564399</c:v>
                </c:pt>
                <c:pt idx="2">
                  <c:v>66.344340007068496</c:v>
                </c:pt>
                <c:pt idx="3">
                  <c:v>66.0389320601695</c:v>
                </c:pt>
                <c:pt idx="4">
                  <c:v>66.349685864027407</c:v>
                </c:pt>
                <c:pt idx="5">
                  <c:v>69.867717775137805</c:v>
                </c:pt>
                <c:pt idx="6">
                  <c:v>75.145729910905402</c:v>
                </c:pt>
                <c:pt idx="7">
                  <c:v>78.203606447160098</c:v>
                </c:pt>
                <c:pt idx="8">
                  <c:v>78.463883134163794</c:v>
                </c:pt>
                <c:pt idx="9">
                  <c:v>78.411641948809901</c:v>
                </c:pt>
                <c:pt idx="10">
                  <c:v>80.026084319732007</c:v>
                </c:pt>
                <c:pt idx="11">
                  <c:v>82.860209731015004</c:v>
                </c:pt>
                <c:pt idx="12">
                  <c:v>85.949854181099695</c:v>
                </c:pt>
                <c:pt idx="13">
                  <c:v>89.604283477134302</c:v>
                </c:pt>
                <c:pt idx="14">
                  <c:v>90.5370766005517</c:v>
                </c:pt>
                <c:pt idx="15">
                  <c:v>90.307858774807102</c:v>
                </c:pt>
                <c:pt idx="16">
                  <c:v>93.366049090999894</c:v>
                </c:pt>
                <c:pt idx="17">
                  <c:v>98.828660298511096</c:v>
                </c:pt>
                <c:pt idx="18">
                  <c:v>101.15404281118499</c:v>
                </c:pt>
                <c:pt idx="19">
                  <c:v>100</c:v>
                </c:pt>
                <c:pt idx="20">
                  <c:v>100.49739372549401</c:v>
                </c:pt>
                <c:pt idx="21">
                  <c:v>102.833574364398</c:v>
                </c:pt>
                <c:pt idx="22">
                  <c:v>103.39822641914</c:v>
                </c:pt>
                <c:pt idx="23">
                  <c:v>102.53103370166301</c:v>
                </c:pt>
                <c:pt idx="24">
                  <c:v>103.706711845092</c:v>
                </c:pt>
                <c:pt idx="25">
                  <c:v>107.027590274978</c:v>
                </c:pt>
                <c:pt idx="26">
                  <c:v>109.68553777368901</c:v>
                </c:pt>
                <c:pt idx="27">
                  <c:v>110.67833353948799</c:v>
                </c:pt>
                <c:pt idx="28">
                  <c:v>113.064188032891</c:v>
                </c:pt>
                <c:pt idx="29">
                  <c:v>116.725444373469</c:v>
                </c:pt>
                <c:pt idx="30">
                  <c:v>119.113943295346</c:v>
                </c:pt>
                <c:pt idx="31">
                  <c:v>121.243197867798</c:v>
                </c:pt>
                <c:pt idx="32">
                  <c:v>125.274741116483</c:v>
                </c:pt>
                <c:pt idx="33">
                  <c:v>129.61077349883601</c:v>
                </c:pt>
                <c:pt idx="34">
                  <c:v>133.81103455967201</c:v>
                </c:pt>
                <c:pt idx="35">
                  <c:v>138.56868271543101</c:v>
                </c:pt>
                <c:pt idx="36">
                  <c:v>144.35150789423</c:v>
                </c:pt>
                <c:pt idx="37">
                  <c:v>151.06242632683501</c:v>
                </c:pt>
                <c:pt idx="38">
                  <c:v>156.23028004878799</c:v>
                </c:pt>
                <c:pt idx="39">
                  <c:v>159.414823581712</c:v>
                </c:pt>
                <c:pt idx="40">
                  <c:v>162.34104749693401</c:v>
                </c:pt>
                <c:pt idx="41">
                  <c:v>165.09977884542101</c:v>
                </c:pt>
                <c:pt idx="42">
                  <c:v>165.458976283276</c:v>
                </c:pt>
                <c:pt idx="43">
                  <c:v>165.264459133137</c:v>
                </c:pt>
                <c:pt idx="44">
                  <c:v>169.42941744140401</c:v>
                </c:pt>
                <c:pt idx="45">
                  <c:v>175.525000429041</c:v>
                </c:pt>
                <c:pt idx="46">
                  <c:v>172.10170342027499</c:v>
                </c:pt>
                <c:pt idx="47">
                  <c:v>165.31377186053399</c:v>
                </c:pt>
                <c:pt idx="48">
                  <c:v>164.841334827136</c:v>
                </c:pt>
                <c:pt idx="49">
                  <c:v>164.218085035716</c:v>
                </c:pt>
                <c:pt idx="50">
                  <c:v>153.779071808097</c:v>
                </c:pt>
                <c:pt idx="51">
                  <c:v>141.771652486656</c:v>
                </c:pt>
                <c:pt idx="52">
                  <c:v>132.90850447568801</c:v>
                </c:pt>
                <c:pt idx="53">
                  <c:v>123.66861599545901</c:v>
                </c:pt>
                <c:pt idx="54">
                  <c:v>121.26178533938599</c:v>
                </c:pt>
                <c:pt idx="55">
                  <c:v>122.22548141790099</c:v>
                </c:pt>
                <c:pt idx="56">
                  <c:v>117.924756661912</c:v>
                </c:pt>
                <c:pt idx="57">
                  <c:v>112.08565296519301</c:v>
                </c:pt>
                <c:pt idx="58">
                  <c:v>110.16568317921799</c:v>
                </c:pt>
                <c:pt idx="59">
                  <c:v>108.89752750637901</c:v>
                </c:pt>
                <c:pt idx="60">
                  <c:v>107.02750546937</c:v>
                </c:pt>
                <c:pt idx="61">
                  <c:v>108.46521802550301</c:v>
                </c:pt>
                <c:pt idx="62">
                  <c:v>110.502624126462</c:v>
                </c:pt>
                <c:pt idx="63">
                  <c:v>109.943095957647</c:v>
                </c:pt>
                <c:pt idx="64">
                  <c:v>108.84076217071799</c:v>
                </c:pt>
                <c:pt idx="65">
                  <c:v>108.63547274795</c:v>
                </c:pt>
                <c:pt idx="66">
                  <c:v>111.089593818803</c:v>
                </c:pt>
                <c:pt idx="67">
                  <c:v>114.225940083683</c:v>
                </c:pt>
                <c:pt idx="68">
                  <c:v>116.067795682762</c:v>
                </c:pt>
                <c:pt idx="69">
                  <c:v>117.84711574017901</c:v>
                </c:pt>
                <c:pt idx="70">
                  <c:v>120.203737491194</c:v>
                </c:pt>
                <c:pt idx="71">
                  <c:v>122.86349173059</c:v>
                </c:pt>
                <c:pt idx="72">
                  <c:v>127.45958202628699</c:v>
                </c:pt>
                <c:pt idx="73">
                  <c:v>134.39848828525899</c:v>
                </c:pt>
                <c:pt idx="74">
                  <c:v>136.03088367900199</c:v>
                </c:pt>
                <c:pt idx="75">
                  <c:v>135.030500759934</c:v>
                </c:pt>
                <c:pt idx="76">
                  <c:v>140.58318005362901</c:v>
                </c:pt>
                <c:pt idx="77">
                  <c:v>149.08819291994499</c:v>
                </c:pt>
                <c:pt idx="78">
                  <c:v>148.753043314873</c:v>
                </c:pt>
                <c:pt idx="79">
                  <c:v>144.99286752641001</c:v>
                </c:pt>
                <c:pt idx="80">
                  <c:v>147.87458410050999</c:v>
                </c:pt>
                <c:pt idx="81">
                  <c:v>153.42741830653</c:v>
                </c:pt>
                <c:pt idx="82">
                  <c:v>159.06118648502601</c:v>
                </c:pt>
                <c:pt idx="83">
                  <c:v>164.23383078792901</c:v>
                </c:pt>
                <c:pt idx="84">
                  <c:v>172.640480521874</c:v>
                </c:pt>
                <c:pt idx="85">
                  <c:v>179.974469633669</c:v>
                </c:pt>
                <c:pt idx="86">
                  <c:v>176.19387351196701</c:v>
                </c:pt>
                <c:pt idx="87">
                  <c:v>172.82818593970001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28B-496D-A263-BF61F96A24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5896888"/>
        <c:axId val="485891792"/>
      </c:scatterChart>
      <c:valAx>
        <c:axId val="485896888"/>
        <c:scaling>
          <c:orientation val="minMax"/>
          <c:max val="43159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485891792"/>
        <c:crosses val="autoZero"/>
        <c:crossBetween val="midCat"/>
        <c:majorUnit val="365"/>
      </c:valAx>
      <c:valAx>
        <c:axId val="48589179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5527184101987255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485896888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6903671041119859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4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5" Type="http://schemas.openxmlformats.org/officeDocument/2006/relationships/image" Target="../media/image1.jpg"/><Relationship Id="rId4" Type="http://schemas.openxmlformats.org/officeDocument/2006/relationships/chart" Target="../charts/chart12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5" Type="http://schemas.openxmlformats.org/officeDocument/2006/relationships/image" Target="../media/image1.jpg"/><Relationship Id="rId4" Type="http://schemas.openxmlformats.org/officeDocument/2006/relationships/chart" Target="../charts/chart16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Relationship Id="rId4" Type="http://schemas.openxmlformats.org/officeDocument/2006/relationships/image" Target="../media/image1.jp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chart" Target="../charts/chart21.xml"/><Relationship Id="rId1" Type="http://schemas.openxmlformats.org/officeDocument/2006/relationships/chart" Target="../charts/chart2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8</xdr:row>
      <xdr:rowOff>19050</xdr:rowOff>
    </xdr:from>
    <xdr:to>
      <xdr:col>10</xdr:col>
      <xdr:colOff>19049</xdr:colOff>
      <xdr:row>36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19050</xdr:rowOff>
    </xdr:from>
    <xdr:to>
      <xdr:col>9</xdr:col>
      <xdr:colOff>904874</xdr:colOff>
      <xdr:row>36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9525</xdr:rowOff>
    </xdr:from>
    <xdr:to>
      <xdr:col>10</xdr:col>
      <xdr:colOff>0</xdr:colOff>
      <xdr:row>35</xdr:row>
      <xdr:rowOff>87314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9523</xdr:colOff>
      <xdr:row>8</xdr:row>
      <xdr:rowOff>28575</xdr:rowOff>
    </xdr:from>
    <xdr:to>
      <xdr:col>7</xdr:col>
      <xdr:colOff>66674</xdr:colOff>
      <xdr:row>24</xdr:row>
      <xdr:rowOff>28575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28</xdr:row>
      <xdr:rowOff>1</xdr:rowOff>
    </xdr:from>
    <xdr:to>
      <xdr:col>7</xdr:col>
      <xdr:colOff>57150</xdr:colOff>
      <xdr:row>45</xdr:row>
      <xdr:rowOff>9526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8</xdr:row>
      <xdr:rowOff>9526</xdr:rowOff>
    </xdr:from>
    <xdr:to>
      <xdr:col>14</xdr:col>
      <xdr:colOff>523875</xdr:colOff>
      <xdr:row>24</xdr:row>
      <xdr:rowOff>9526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5</xdr:col>
      <xdr:colOff>904874</xdr:colOff>
      <xdr:row>24</xdr:row>
      <xdr:rowOff>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9525</xdr:colOff>
      <xdr:row>7</xdr:row>
      <xdr:rowOff>190499</xdr:rowOff>
    </xdr:from>
    <xdr:to>
      <xdr:col>12</xdr:col>
      <xdr:colOff>647700</xdr:colOff>
      <xdr:row>23</xdr:row>
      <xdr:rowOff>190499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190499</xdr:rowOff>
    </xdr:from>
    <xdr:to>
      <xdr:col>5</xdr:col>
      <xdr:colOff>838200</xdr:colOff>
      <xdr:row>23</xdr:row>
      <xdr:rowOff>190499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885824</xdr:colOff>
      <xdr:row>8</xdr:row>
      <xdr:rowOff>19049</xdr:rowOff>
    </xdr:from>
    <xdr:to>
      <xdr:col>12</xdr:col>
      <xdr:colOff>819149</xdr:colOff>
      <xdr:row>24</xdr:row>
      <xdr:rowOff>19049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9524</xdr:colOff>
      <xdr:row>26</xdr:row>
      <xdr:rowOff>190499</xdr:rowOff>
    </xdr:from>
    <xdr:to>
      <xdr:col>5</xdr:col>
      <xdr:colOff>838199</xdr:colOff>
      <xdr:row>42</xdr:row>
      <xdr:rowOff>190499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866775</xdr:colOff>
      <xdr:row>27</xdr:row>
      <xdr:rowOff>19049</xdr:rowOff>
    </xdr:from>
    <xdr:to>
      <xdr:col>12</xdr:col>
      <xdr:colOff>809625</xdr:colOff>
      <xdr:row>43</xdr:row>
      <xdr:rowOff>19049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0</xdr:colOff>
      <xdr:row>0</xdr:row>
      <xdr:rowOff>47625</xdr:rowOff>
    </xdr:from>
    <xdr:to>
      <xdr:col>2</xdr:col>
      <xdr:colOff>838200</xdr:colOff>
      <xdr:row>4</xdr:row>
      <xdr:rowOff>47625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7625"/>
          <a:ext cx="2667000" cy="8001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9525</xdr:rowOff>
    </xdr:from>
    <xdr:to>
      <xdr:col>5</xdr:col>
      <xdr:colOff>866774</xdr:colOff>
      <xdr:row>24</xdr:row>
      <xdr:rowOff>9525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7</xdr:row>
      <xdr:rowOff>180975</xdr:rowOff>
    </xdr:from>
    <xdr:to>
      <xdr:col>12</xdr:col>
      <xdr:colOff>866775</xdr:colOff>
      <xdr:row>23</xdr:row>
      <xdr:rowOff>180975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28</xdr:row>
      <xdr:rowOff>0</xdr:rowOff>
    </xdr:from>
    <xdr:to>
      <xdr:col>5</xdr:col>
      <xdr:colOff>866774</xdr:colOff>
      <xdr:row>44</xdr:row>
      <xdr:rowOff>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609599</xdr:colOff>
      <xdr:row>28</xdr:row>
      <xdr:rowOff>0</xdr:rowOff>
    </xdr:from>
    <xdr:to>
      <xdr:col>12</xdr:col>
      <xdr:colOff>847724</xdr:colOff>
      <xdr:row>44</xdr:row>
      <xdr:rowOff>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9524</xdr:rowOff>
    </xdr:from>
    <xdr:to>
      <xdr:col>5</xdr:col>
      <xdr:colOff>847724</xdr:colOff>
      <xdr:row>24</xdr:row>
      <xdr:rowOff>9524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</xdr:colOff>
      <xdr:row>28</xdr:row>
      <xdr:rowOff>0</xdr:rowOff>
    </xdr:from>
    <xdr:to>
      <xdr:col>5</xdr:col>
      <xdr:colOff>838200</xdr:colOff>
      <xdr:row>44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885826</xdr:colOff>
      <xdr:row>7</xdr:row>
      <xdr:rowOff>190498</xdr:rowOff>
    </xdr:from>
    <xdr:to>
      <xdr:col>12</xdr:col>
      <xdr:colOff>857250</xdr:colOff>
      <xdr:row>23</xdr:row>
      <xdr:rowOff>190498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0</xdr:row>
      <xdr:rowOff>800100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19048</xdr:colOff>
      <xdr:row>8</xdr:row>
      <xdr:rowOff>1</xdr:rowOff>
    </xdr:from>
    <xdr:to>
      <xdr:col>7</xdr:col>
      <xdr:colOff>66675</xdr:colOff>
      <xdr:row>24</xdr:row>
      <xdr:rowOff>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7</xdr:row>
      <xdr:rowOff>200024</xdr:rowOff>
    </xdr:from>
    <xdr:to>
      <xdr:col>15</xdr:col>
      <xdr:colOff>438149</xdr:colOff>
      <xdr:row>23</xdr:row>
      <xdr:rowOff>200024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Jrs\R&amp;D\RSR\CCRSI_NewFormat\CCRSI%20Indices%20-%20New%20Format%20Templat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.S. EW &amp; VW"/>
      <sheetName val="U.S. EW - By Segment"/>
      <sheetName val="U.S. VW - By Segment"/>
      <sheetName val="PropertyType"/>
      <sheetName val="Regional"/>
      <sheetName val="PrimeMarkets"/>
      <sheetName val="RegionalPropertyType"/>
      <sheetName val="TransactionActivity"/>
      <sheetName val="National-NonDistress"/>
      <sheetName val="Lookup"/>
      <sheetName val="EW vs VW-Charts"/>
      <sheetName val="&lt;&lt;"/>
      <sheetName val="files"/>
      <sheetName val="counts"/>
      <sheetName val="SQL codes"/>
      <sheetName val="Sheet1"/>
      <sheetName val="&gt;&gt;"/>
      <sheetName val="I_Q_G_WE_RET_ALL_YES"/>
      <sheetName val="I_Q_G_WE_OFF_ALL_YES"/>
      <sheetName val="I_Q_G_WE_APT_ALL_YES"/>
      <sheetName val="I_Q_G_WE_IND_ALL_YES"/>
      <sheetName val="I_Q_G_WE_ALL_ALL_NO"/>
      <sheetName val="I_Q_A_WE_ALL_ALL_YES"/>
      <sheetName val="I_Q_G_ALL_RET_ALL_NO"/>
      <sheetName val="I_Q_A_ALL_RET_ALL_YES"/>
      <sheetName val="I_Q_A_ALL_OFF_ALL_YES"/>
      <sheetName val="I_Q_G_ALL_OFF_ALL_NO"/>
      <sheetName val="I_Q_A_ALL_APT_ALL_YES"/>
      <sheetName val="I_Q_G_ALL_APT_ALL_NO"/>
      <sheetName val="I_M_A_ALL_MF_ALL_NO"/>
      <sheetName val="I_Q_G_ALL_LND_ALL_NO"/>
      <sheetName val="I_Q_G_ALL_ALL_IGND_NO"/>
      <sheetName val="I_M_G_ALL_ALL_IG_NO"/>
      <sheetName val="I_Q_A_ALL_IND_ALL_YES"/>
      <sheetName val="I_Q_G_ALL_IND_ALL_NO"/>
      <sheetName val="I_Q_G_ALL_HOS_ALL_NO"/>
      <sheetName val="I_M_G_ALL_ALL_GC_NO"/>
      <sheetName val="I_Q_G_ALL_ALL_ALLND_NO"/>
      <sheetName val="I_M_A_ALL_EMF_ALL_NO"/>
      <sheetName val="I_M_A_ALL_ALL_ALL_NO"/>
      <sheetName val="I_M_G_ALL_ALL_ALL_NO"/>
      <sheetName val="I_Q_G_ALL_RET_T10M_NO"/>
      <sheetName val="I_Q_G_ALL_OFF_T10M_NO"/>
      <sheetName val="I_Q_G_ALL_APT_T10M_NO"/>
      <sheetName val="I_Q_G_ALL_IND_T10M_NO"/>
      <sheetName val="I_Q_G_SO_RET_ALL_YES"/>
      <sheetName val="I_Q_G_SO_OFF_ALL_YES"/>
      <sheetName val="I_Q_G_SO_APT_ALL_YES"/>
      <sheetName val="I_Q_G_SO_IND_ALL_YES"/>
      <sheetName val="I_Q_A_SO_ALL_ALL_YES"/>
      <sheetName val="I_Q_G_SO_ALL_ALL_NO"/>
      <sheetName val="I_Q_G_NE_RET_ALL_YES"/>
      <sheetName val="I_Q_G_NE_OFF_ALL_YES"/>
      <sheetName val="I_Q_G_NE_APT_ALL_YES"/>
      <sheetName val="I_Q_G_NE_IND_ALL_YES"/>
      <sheetName val="I_Q_A_NE_ALL_ALL_YES"/>
      <sheetName val="I_Q_G_NE_ALL_ALL_NO"/>
      <sheetName val="I_Q_G_MW_RET_ALL_YES"/>
      <sheetName val="I_Q_G_MW_OFF_ALL_YES"/>
      <sheetName val="I_Q_G_MW_APT_ALL_YES"/>
      <sheetName val="I_Q_G_MW_IND_ALL_YES"/>
      <sheetName val="I_Q_G_MW_ALL_ALL_NO"/>
      <sheetName val="I_Q_A_MW_ALL_ALL_Y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3">
          <cell r="H3">
            <v>43159</v>
          </cell>
        </row>
      </sheetData>
      <sheetData sheetId="13">
        <row r="1">
          <cell r="A1" t="str">
            <v>YearOfSecondSale</v>
          </cell>
        </row>
        <row r="2">
          <cell r="A2">
            <v>2000</v>
          </cell>
        </row>
        <row r="3">
          <cell r="A3">
            <v>2000</v>
          </cell>
        </row>
        <row r="4">
          <cell r="A4">
            <v>2000</v>
          </cell>
        </row>
        <row r="5">
          <cell r="A5">
            <v>2000</v>
          </cell>
        </row>
        <row r="6">
          <cell r="A6">
            <v>2000</v>
          </cell>
        </row>
        <row r="7">
          <cell r="A7">
            <v>2000</v>
          </cell>
        </row>
        <row r="8">
          <cell r="A8">
            <v>2000</v>
          </cell>
        </row>
        <row r="9">
          <cell r="A9">
            <v>2000</v>
          </cell>
        </row>
        <row r="10">
          <cell r="A10">
            <v>2000</v>
          </cell>
        </row>
        <row r="11">
          <cell r="A11">
            <v>2000</v>
          </cell>
        </row>
        <row r="12">
          <cell r="A12">
            <v>2000</v>
          </cell>
        </row>
        <row r="13">
          <cell r="A13">
            <v>2000</v>
          </cell>
        </row>
        <row r="14">
          <cell r="A14">
            <v>2001</v>
          </cell>
        </row>
        <row r="15">
          <cell r="A15">
            <v>2001</v>
          </cell>
        </row>
        <row r="16">
          <cell r="A16">
            <v>2001</v>
          </cell>
        </row>
        <row r="17">
          <cell r="A17">
            <v>2001</v>
          </cell>
        </row>
        <row r="18">
          <cell r="A18">
            <v>2001</v>
          </cell>
        </row>
        <row r="19">
          <cell r="A19">
            <v>2001</v>
          </cell>
        </row>
        <row r="20">
          <cell r="A20">
            <v>2001</v>
          </cell>
        </row>
        <row r="21">
          <cell r="A21">
            <v>2001</v>
          </cell>
        </row>
        <row r="22">
          <cell r="A22">
            <v>2001</v>
          </cell>
        </row>
        <row r="23">
          <cell r="A23">
            <v>2001</v>
          </cell>
        </row>
        <row r="24">
          <cell r="A24">
            <v>2001</v>
          </cell>
        </row>
        <row r="25">
          <cell r="A25">
            <v>2001</v>
          </cell>
        </row>
        <row r="26">
          <cell r="A26">
            <v>2002</v>
          </cell>
        </row>
        <row r="27">
          <cell r="A27">
            <v>2002</v>
          </cell>
        </row>
        <row r="28">
          <cell r="A28">
            <v>2002</v>
          </cell>
        </row>
        <row r="29">
          <cell r="A29">
            <v>2002</v>
          </cell>
        </row>
        <row r="30">
          <cell r="A30">
            <v>2002</v>
          </cell>
        </row>
        <row r="31">
          <cell r="A31">
            <v>2002</v>
          </cell>
        </row>
        <row r="32">
          <cell r="A32">
            <v>2002</v>
          </cell>
        </row>
        <row r="33">
          <cell r="A33">
            <v>2002</v>
          </cell>
        </row>
        <row r="34">
          <cell r="A34">
            <v>2002</v>
          </cell>
        </row>
        <row r="35">
          <cell r="A35">
            <v>2002</v>
          </cell>
        </row>
        <row r="36">
          <cell r="A36">
            <v>2002</v>
          </cell>
        </row>
        <row r="37">
          <cell r="A37">
            <v>2002</v>
          </cell>
        </row>
        <row r="38">
          <cell r="A38">
            <v>2003</v>
          </cell>
        </row>
        <row r="39">
          <cell r="A39">
            <v>2003</v>
          </cell>
        </row>
        <row r="40">
          <cell r="A40">
            <v>2003</v>
          </cell>
        </row>
        <row r="41">
          <cell r="A41">
            <v>2003</v>
          </cell>
        </row>
        <row r="42">
          <cell r="A42">
            <v>2003</v>
          </cell>
        </row>
        <row r="43">
          <cell r="A43">
            <v>2003</v>
          </cell>
        </row>
        <row r="44">
          <cell r="A44">
            <v>2003</v>
          </cell>
        </row>
        <row r="45">
          <cell r="A45">
            <v>2003</v>
          </cell>
        </row>
        <row r="46">
          <cell r="A46">
            <v>2003</v>
          </cell>
        </row>
        <row r="47">
          <cell r="A47">
            <v>2003</v>
          </cell>
        </row>
        <row r="48">
          <cell r="A48">
            <v>2003</v>
          </cell>
        </row>
        <row r="49">
          <cell r="A49">
            <v>2003</v>
          </cell>
        </row>
        <row r="50">
          <cell r="A50">
            <v>2004</v>
          </cell>
        </row>
        <row r="51">
          <cell r="A51">
            <v>2004</v>
          </cell>
        </row>
        <row r="52">
          <cell r="A52">
            <v>2004</v>
          </cell>
        </row>
        <row r="53">
          <cell r="A53">
            <v>2004</v>
          </cell>
        </row>
        <row r="54">
          <cell r="A54">
            <v>2004</v>
          </cell>
        </row>
        <row r="55">
          <cell r="A55">
            <v>2004</v>
          </cell>
        </row>
        <row r="56">
          <cell r="A56">
            <v>2004</v>
          </cell>
        </row>
        <row r="57">
          <cell r="A57">
            <v>2004</v>
          </cell>
        </row>
        <row r="58">
          <cell r="A58">
            <v>2004</v>
          </cell>
        </row>
        <row r="59">
          <cell r="A59">
            <v>2004</v>
          </cell>
        </row>
        <row r="60">
          <cell r="A60">
            <v>2004</v>
          </cell>
        </row>
        <row r="61">
          <cell r="A61">
            <v>2004</v>
          </cell>
        </row>
        <row r="62">
          <cell r="A62">
            <v>2005</v>
          </cell>
        </row>
        <row r="63">
          <cell r="A63">
            <v>2005</v>
          </cell>
        </row>
        <row r="64">
          <cell r="A64">
            <v>2005</v>
          </cell>
        </row>
        <row r="65">
          <cell r="A65">
            <v>2005</v>
          </cell>
        </row>
        <row r="66">
          <cell r="A66">
            <v>2005</v>
          </cell>
        </row>
        <row r="67">
          <cell r="A67">
            <v>2005</v>
          </cell>
        </row>
        <row r="68">
          <cell r="A68">
            <v>2005</v>
          </cell>
        </row>
        <row r="69">
          <cell r="A69">
            <v>2005</v>
          </cell>
        </row>
        <row r="70">
          <cell r="A70">
            <v>2005</v>
          </cell>
        </row>
        <row r="71">
          <cell r="A71">
            <v>2005</v>
          </cell>
        </row>
        <row r="72">
          <cell r="A72">
            <v>2005</v>
          </cell>
        </row>
        <row r="73">
          <cell r="A73">
            <v>2005</v>
          </cell>
        </row>
        <row r="74">
          <cell r="A74">
            <v>2006</v>
          </cell>
        </row>
        <row r="75">
          <cell r="A75">
            <v>2006</v>
          </cell>
        </row>
        <row r="76">
          <cell r="A76">
            <v>2006</v>
          </cell>
        </row>
        <row r="77">
          <cell r="A77">
            <v>2006</v>
          </cell>
        </row>
        <row r="78">
          <cell r="A78">
            <v>2006</v>
          </cell>
        </row>
        <row r="79">
          <cell r="A79">
            <v>2006</v>
          </cell>
        </row>
        <row r="80">
          <cell r="A80">
            <v>2006</v>
          </cell>
        </row>
        <row r="81">
          <cell r="A81">
            <v>2006</v>
          </cell>
        </row>
        <row r="82">
          <cell r="A82">
            <v>2006</v>
          </cell>
        </row>
        <row r="83">
          <cell r="A83">
            <v>2006</v>
          </cell>
        </row>
        <row r="84">
          <cell r="A84">
            <v>2006</v>
          </cell>
        </row>
        <row r="85">
          <cell r="A85">
            <v>2006</v>
          </cell>
        </row>
        <row r="86">
          <cell r="A86">
            <v>2007</v>
          </cell>
        </row>
        <row r="87">
          <cell r="A87">
            <v>2007</v>
          </cell>
        </row>
        <row r="88">
          <cell r="A88">
            <v>2007</v>
          </cell>
        </row>
        <row r="89">
          <cell r="A89">
            <v>2007</v>
          </cell>
        </row>
        <row r="90">
          <cell r="A90">
            <v>2007</v>
          </cell>
        </row>
        <row r="91">
          <cell r="A91">
            <v>2007</v>
          </cell>
        </row>
        <row r="92">
          <cell r="A92">
            <v>2007</v>
          </cell>
        </row>
        <row r="93">
          <cell r="A93">
            <v>2007</v>
          </cell>
        </row>
        <row r="94">
          <cell r="A94">
            <v>2007</v>
          </cell>
        </row>
        <row r="95">
          <cell r="A95">
            <v>2007</v>
          </cell>
        </row>
        <row r="96">
          <cell r="A96">
            <v>2007</v>
          </cell>
        </row>
        <row r="97">
          <cell r="A97">
            <v>2007</v>
          </cell>
        </row>
        <row r="98">
          <cell r="A98">
            <v>2008</v>
          </cell>
        </row>
        <row r="99">
          <cell r="A99">
            <v>2008</v>
          </cell>
        </row>
        <row r="100">
          <cell r="A100">
            <v>2008</v>
          </cell>
        </row>
        <row r="101">
          <cell r="A101">
            <v>2008</v>
          </cell>
        </row>
        <row r="102">
          <cell r="A102">
            <v>2008</v>
          </cell>
        </row>
        <row r="103">
          <cell r="A103">
            <v>2008</v>
          </cell>
        </row>
        <row r="104">
          <cell r="A104">
            <v>2008</v>
          </cell>
        </row>
        <row r="105">
          <cell r="A105">
            <v>2008</v>
          </cell>
        </row>
        <row r="106">
          <cell r="A106">
            <v>2008</v>
          </cell>
        </row>
        <row r="107">
          <cell r="A107">
            <v>2008</v>
          </cell>
        </row>
        <row r="108">
          <cell r="A108">
            <v>2008</v>
          </cell>
        </row>
        <row r="109">
          <cell r="A109">
            <v>2008</v>
          </cell>
        </row>
        <row r="110">
          <cell r="A110">
            <v>2009</v>
          </cell>
        </row>
        <row r="111">
          <cell r="A111">
            <v>2009</v>
          </cell>
        </row>
        <row r="112">
          <cell r="A112">
            <v>2009</v>
          </cell>
        </row>
        <row r="113">
          <cell r="A113">
            <v>2009</v>
          </cell>
        </row>
        <row r="114">
          <cell r="A114">
            <v>2009</v>
          </cell>
        </row>
        <row r="115">
          <cell r="A115">
            <v>2009</v>
          </cell>
        </row>
        <row r="116">
          <cell r="A116">
            <v>2009</v>
          </cell>
        </row>
        <row r="117">
          <cell r="A117">
            <v>2009</v>
          </cell>
        </row>
        <row r="118">
          <cell r="A118">
            <v>2009</v>
          </cell>
        </row>
        <row r="119">
          <cell r="A119">
            <v>2009</v>
          </cell>
        </row>
        <row r="120">
          <cell r="A120">
            <v>2009</v>
          </cell>
        </row>
        <row r="121">
          <cell r="A121">
            <v>2009</v>
          </cell>
        </row>
        <row r="122">
          <cell r="A122">
            <v>2010</v>
          </cell>
        </row>
        <row r="123">
          <cell r="A123">
            <v>2010</v>
          </cell>
        </row>
        <row r="124">
          <cell r="A124">
            <v>2010</v>
          </cell>
        </row>
        <row r="125">
          <cell r="A125">
            <v>2010</v>
          </cell>
        </row>
        <row r="126">
          <cell r="A126">
            <v>2010</v>
          </cell>
        </row>
        <row r="127">
          <cell r="A127">
            <v>2010</v>
          </cell>
        </row>
        <row r="128">
          <cell r="A128">
            <v>2010</v>
          </cell>
        </row>
        <row r="129">
          <cell r="A129">
            <v>2010</v>
          </cell>
        </row>
        <row r="130">
          <cell r="A130">
            <v>2010</v>
          </cell>
        </row>
        <row r="131">
          <cell r="A131">
            <v>2010</v>
          </cell>
        </row>
        <row r="132">
          <cell r="A132">
            <v>2010</v>
          </cell>
        </row>
        <row r="133">
          <cell r="A133">
            <v>2010</v>
          </cell>
        </row>
        <row r="134">
          <cell r="A134">
            <v>2011</v>
          </cell>
        </row>
        <row r="135">
          <cell r="A135">
            <v>2011</v>
          </cell>
        </row>
        <row r="136">
          <cell r="A136">
            <v>2011</v>
          </cell>
        </row>
        <row r="137">
          <cell r="A137">
            <v>2011</v>
          </cell>
        </row>
        <row r="138">
          <cell r="A138">
            <v>2011</v>
          </cell>
        </row>
        <row r="139">
          <cell r="A139">
            <v>2011</v>
          </cell>
        </row>
        <row r="140">
          <cell r="A140">
            <v>2011</v>
          </cell>
        </row>
        <row r="141">
          <cell r="A141">
            <v>2011</v>
          </cell>
        </row>
        <row r="142">
          <cell r="A142">
            <v>2011</v>
          </cell>
        </row>
        <row r="143">
          <cell r="A143">
            <v>2011</v>
          </cell>
        </row>
        <row r="144">
          <cell r="A144">
            <v>2011</v>
          </cell>
        </row>
        <row r="145">
          <cell r="A145">
            <v>2011</v>
          </cell>
        </row>
        <row r="146">
          <cell r="A146">
            <v>2012</v>
          </cell>
        </row>
        <row r="147">
          <cell r="A147">
            <v>2012</v>
          </cell>
        </row>
        <row r="148">
          <cell r="A148">
            <v>2012</v>
          </cell>
        </row>
        <row r="149">
          <cell r="A149">
            <v>2012</v>
          </cell>
        </row>
        <row r="150">
          <cell r="A150">
            <v>2012</v>
          </cell>
        </row>
        <row r="151">
          <cell r="A151">
            <v>2012</v>
          </cell>
        </row>
        <row r="152">
          <cell r="A152">
            <v>2012</v>
          </cell>
        </row>
        <row r="153">
          <cell r="A153">
            <v>2012</v>
          </cell>
        </row>
        <row r="154">
          <cell r="A154">
            <v>2012</v>
          </cell>
        </row>
        <row r="155">
          <cell r="A155">
            <v>2012</v>
          </cell>
        </row>
        <row r="156">
          <cell r="A156">
            <v>2012</v>
          </cell>
        </row>
        <row r="157">
          <cell r="A157">
            <v>2012</v>
          </cell>
        </row>
        <row r="158">
          <cell r="A158">
            <v>2013</v>
          </cell>
        </row>
        <row r="159">
          <cell r="A159">
            <v>2013</v>
          </cell>
        </row>
        <row r="160">
          <cell r="A160">
            <v>2013</v>
          </cell>
        </row>
        <row r="161">
          <cell r="A161">
            <v>2013</v>
          </cell>
        </row>
        <row r="162">
          <cell r="A162">
            <v>2013</v>
          </cell>
        </row>
        <row r="163">
          <cell r="A163">
            <v>2013</v>
          </cell>
        </row>
        <row r="164">
          <cell r="A164">
            <v>2013</v>
          </cell>
        </row>
        <row r="165">
          <cell r="A165">
            <v>2013</v>
          </cell>
        </row>
        <row r="166">
          <cell r="A166">
            <v>2013</v>
          </cell>
        </row>
        <row r="167">
          <cell r="A167">
            <v>2013</v>
          </cell>
        </row>
        <row r="168">
          <cell r="A168">
            <v>2013</v>
          </cell>
        </row>
        <row r="169">
          <cell r="A169">
            <v>2013</v>
          </cell>
        </row>
        <row r="170">
          <cell r="A170">
            <v>2014</v>
          </cell>
        </row>
        <row r="171">
          <cell r="A171">
            <v>2014</v>
          </cell>
        </row>
        <row r="172">
          <cell r="A172">
            <v>2014</v>
          </cell>
        </row>
        <row r="173">
          <cell r="A173">
            <v>2014</v>
          </cell>
        </row>
        <row r="174">
          <cell r="A174">
            <v>2014</v>
          </cell>
        </row>
        <row r="175">
          <cell r="A175">
            <v>2014</v>
          </cell>
        </row>
        <row r="176">
          <cell r="A176">
            <v>2014</v>
          </cell>
        </row>
        <row r="177">
          <cell r="A177">
            <v>2014</v>
          </cell>
        </row>
        <row r="178">
          <cell r="A178">
            <v>2014</v>
          </cell>
        </row>
        <row r="179">
          <cell r="A179">
            <v>2014</v>
          </cell>
        </row>
        <row r="180">
          <cell r="A180">
            <v>2014</v>
          </cell>
        </row>
        <row r="181">
          <cell r="A181">
            <v>2014</v>
          </cell>
        </row>
        <row r="182">
          <cell r="A182">
            <v>2015</v>
          </cell>
        </row>
        <row r="183">
          <cell r="A183">
            <v>2015</v>
          </cell>
        </row>
        <row r="184">
          <cell r="A184">
            <v>2015</v>
          </cell>
        </row>
        <row r="185">
          <cell r="A185">
            <v>2015</v>
          </cell>
        </row>
        <row r="186">
          <cell r="A186">
            <v>2015</v>
          </cell>
        </row>
        <row r="187">
          <cell r="A187">
            <v>2015</v>
          </cell>
        </row>
        <row r="188">
          <cell r="A188">
            <v>2015</v>
          </cell>
        </row>
        <row r="189">
          <cell r="A189">
            <v>2015</v>
          </cell>
        </row>
        <row r="190">
          <cell r="A190">
            <v>2015</v>
          </cell>
        </row>
        <row r="191">
          <cell r="A191">
            <v>2015</v>
          </cell>
        </row>
        <row r="192">
          <cell r="A192">
            <v>2015</v>
          </cell>
        </row>
        <row r="193">
          <cell r="A193">
            <v>2015</v>
          </cell>
        </row>
        <row r="194">
          <cell r="A194">
            <v>2016</v>
          </cell>
        </row>
        <row r="195">
          <cell r="A195">
            <v>2016</v>
          </cell>
        </row>
        <row r="196">
          <cell r="A196">
            <v>2016</v>
          </cell>
        </row>
        <row r="197">
          <cell r="A197">
            <v>2016</v>
          </cell>
        </row>
        <row r="198">
          <cell r="A198">
            <v>2016</v>
          </cell>
        </row>
        <row r="199">
          <cell r="A199">
            <v>2016</v>
          </cell>
        </row>
        <row r="200">
          <cell r="A200">
            <v>2016</v>
          </cell>
        </row>
        <row r="201">
          <cell r="A201">
            <v>2016</v>
          </cell>
        </row>
        <row r="202">
          <cell r="A202">
            <v>2016</v>
          </cell>
        </row>
        <row r="203">
          <cell r="A203">
            <v>2016</v>
          </cell>
        </row>
        <row r="204">
          <cell r="A204">
            <v>2016</v>
          </cell>
        </row>
        <row r="205">
          <cell r="A205">
            <v>2016</v>
          </cell>
        </row>
        <row r="206">
          <cell r="A206">
            <v>2017</v>
          </cell>
        </row>
        <row r="207">
          <cell r="A207">
            <v>2017</v>
          </cell>
        </row>
        <row r="208">
          <cell r="A208">
            <v>2017</v>
          </cell>
        </row>
        <row r="209">
          <cell r="A209">
            <v>2017</v>
          </cell>
        </row>
        <row r="210">
          <cell r="A210">
            <v>2017</v>
          </cell>
        </row>
        <row r="211">
          <cell r="A211">
            <v>2017</v>
          </cell>
        </row>
        <row r="212">
          <cell r="A212">
            <v>2017</v>
          </cell>
        </row>
        <row r="213">
          <cell r="A213">
            <v>2017</v>
          </cell>
        </row>
        <row r="214">
          <cell r="A214">
            <v>2017</v>
          </cell>
        </row>
        <row r="215">
          <cell r="A215">
            <v>2017</v>
          </cell>
        </row>
        <row r="216">
          <cell r="A216">
            <v>2017</v>
          </cell>
        </row>
        <row r="217">
          <cell r="A217">
            <v>2017</v>
          </cell>
        </row>
        <row r="218">
          <cell r="A218">
            <v>2018</v>
          </cell>
        </row>
        <row r="219">
          <cell r="A219">
            <v>2018</v>
          </cell>
        </row>
      </sheetData>
      <sheetData sheetId="14"/>
      <sheetData sheetId="15"/>
      <sheetData sheetId="16"/>
      <sheetData sheetId="17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</sheetData>
      <sheetData sheetId="27"/>
      <sheetData sheetId="28"/>
      <sheetData sheetId="29"/>
      <sheetData sheetId="30">
        <row r="1">
          <cell r="A1" t="str">
            <v>x</v>
          </cell>
        </row>
        <row r="2">
          <cell r="A2" t="str">
            <v>Y1998Q1</v>
          </cell>
        </row>
        <row r="3">
          <cell r="A3" t="str">
            <v>Y1998Q2</v>
          </cell>
        </row>
        <row r="4">
          <cell r="A4" t="str">
            <v>Y1998Q3</v>
          </cell>
        </row>
        <row r="5">
          <cell r="A5" t="str">
            <v>Y1998Q4</v>
          </cell>
        </row>
        <row r="6">
          <cell r="A6" t="str">
            <v>Y1999Q1</v>
          </cell>
        </row>
        <row r="7">
          <cell r="A7" t="str">
            <v>Y1999Q2</v>
          </cell>
        </row>
        <row r="8">
          <cell r="A8" t="str">
            <v>Y1999Q3</v>
          </cell>
        </row>
        <row r="9">
          <cell r="A9" t="str">
            <v>Y1999Q4</v>
          </cell>
        </row>
        <row r="10">
          <cell r="A10" t="str">
            <v>Y2000Q1</v>
          </cell>
        </row>
        <row r="11">
          <cell r="A11" t="str">
            <v>Y2000Q2</v>
          </cell>
        </row>
        <row r="12">
          <cell r="A12" t="str">
            <v>Y2000Q3</v>
          </cell>
        </row>
        <row r="13">
          <cell r="A13" t="str">
            <v>Y2000Q4</v>
          </cell>
        </row>
        <row r="14">
          <cell r="A14" t="str">
            <v>Y2001Q1</v>
          </cell>
        </row>
        <row r="15">
          <cell r="A15" t="str">
            <v>Y2001Q2</v>
          </cell>
        </row>
        <row r="16">
          <cell r="A16" t="str">
            <v>Y2001Q3</v>
          </cell>
        </row>
        <row r="17">
          <cell r="A17" t="str">
            <v>Y2001Q4</v>
          </cell>
        </row>
        <row r="18">
          <cell r="A18" t="str">
            <v>Y2002Q1</v>
          </cell>
        </row>
        <row r="19">
          <cell r="A19" t="str">
            <v>Y2002Q2</v>
          </cell>
        </row>
        <row r="20">
          <cell r="A20" t="str">
            <v>Y2002Q3</v>
          </cell>
        </row>
        <row r="21">
          <cell r="A21" t="str">
            <v>Y2002Q4</v>
          </cell>
        </row>
        <row r="22">
          <cell r="A22" t="str">
            <v>Y2003Q1</v>
          </cell>
        </row>
        <row r="23">
          <cell r="A23" t="str">
            <v>Y2003Q2</v>
          </cell>
        </row>
        <row r="24">
          <cell r="A24" t="str">
            <v>Y2003Q3</v>
          </cell>
        </row>
        <row r="25">
          <cell r="A25" t="str">
            <v>Y2003Q4</v>
          </cell>
        </row>
        <row r="26">
          <cell r="A26" t="str">
            <v>Y2004Q1</v>
          </cell>
        </row>
        <row r="27">
          <cell r="A27" t="str">
            <v>Y2004Q2</v>
          </cell>
        </row>
        <row r="28">
          <cell r="A28" t="str">
            <v>Y2004Q3</v>
          </cell>
        </row>
        <row r="29">
          <cell r="A29" t="str">
            <v>Y2004Q4</v>
          </cell>
        </row>
        <row r="30">
          <cell r="A30" t="str">
            <v>Y2005Q1</v>
          </cell>
        </row>
        <row r="31">
          <cell r="A31" t="str">
            <v>Y2005Q2</v>
          </cell>
        </row>
        <row r="32">
          <cell r="A32" t="str">
            <v>Y2005Q3</v>
          </cell>
        </row>
        <row r="33">
          <cell r="A33" t="str">
            <v>Y2005Q4</v>
          </cell>
        </row>
        <row r="34">
          <cell r="A34" t="str">
            <v>Y2006Q1</v>
          </cell>
        </row>
        <row r="35">
          <cell r="A35" t="str">
            <v>Y2006Q2</v>
          </cell>
        </row>
        <row r="36">
          <cell r="A36" t="str">
            <v>Y2006Q3</v>
          </cell>
        </row>
        <row r="37">
          <cell r="A37" t="str">
            <v>Y2006Q4</v>
          </cell>
        </row>
        <row r="38">
          <cell r="A38" t="str">
            <v>Y2007Q1</v>
          </cell>
        </row>
        <row r="39">
          <cell r="A39" t="str">
            <v>Y2007Q2</v>
          </cell>
        </row>
        <row r="40">
          <cell r="A40" t="str">
            <v>Y2007Q3</v>
          </cell>
        </row>
        <row r="41">
          <cell r="A41" t="str">
            <v>Y2007Q4</v>
          </cell>
        </row>
        <row r="42">
          <cell r="A42" t="str">
            <v>Y2008Q1</v>
          </cell>
        </row>
        <row r="43">
          <cell r="A43" t="str">
            <v>Y2008Q2</v>
          </cell>
        </row>
        <row r="44">
          <cell r="A44" t="str">
            <v>Y2008Q3</v>
          </cell>
        </row>
        <row r="45">
          <cell r="A45" t="str">
            <v>Y2008Q4</v>
          </cell>
        </row>
        <row r="46">
          <cell r="A46" t="str">
            <v>Y2009Q1</v>
          </cell>
        </row>
        <row r="47">
          <cell r="A47" t="str">
            <v>Y2009Q2</v>
          </cell>
        </row>
        <row r="48">
          <cell r="A48" t="str">
            <v>Y2009Q3</v>
          </cell>
        </row>
        <row r="49">
          <cell r="A49" t="str">
            <v>Y2009Q4</v>
          </cell>
        </row>
        <row r="50">
          <cell r="A50" t="str">
            <v>Y2010Q1</v>
          </cell>
        </row>
        <row r="51">
          <cell r="A51" t="str">
            <v>Y2010Q2</v>
          </cell>
        </row>
        <row r="52">
          <cell r="A52" t="str">
            <v>Y2010Q3</v>
          </cell>
        </row>
        <row r="53">
          <cell r="A53" t="str">
            <v>Y2010Q4</v>
          </cell>
        </row>
        <row r="54">
          <cell r="A54" t="str">
            <v>Y2011Q1</v>
          </cell>
        </row>
        <row r="55">
          <cell r="A55" t="str">
            <v>Y2011Q2</v>
          </cell>
        </row>
        <row r="56">
          <cell r="A56" t="str">
            <v>Y2011Q3</v>
          </cell>
        </row>
        <row r="57">
          <cell r="A57" t="str">
            <v>Y2011Q4</v>
          </cell>
        </row>
        <row r="58">
          <cell r="A58" t="str">
            <v>Y2012Q1</v>
          </cell>
        </row>
        <row r="59">
          <cell r="A59" t="str">
            <v>Y2012Q2</v>
          </cell>
        </row>
        <row r="60">
          <cell r="A60" t="str">
            <v>Y2012Q3</v>
          </cell>
        </row>
        <row r="61">
          <cell r="A61" t="str">
            <v>Y2012Q4</v>
          </cell>
        </row>
        <row r="62">
          <cell r="A62" t="str">
            <v>Y2013Q1</v>
          </cell>
        </row>
        <row r="63">
          <cell r="A63" t="str">
            <v>Y2013Q2</v>
          </cell>
        </row>
        <row r="64">
          <cell r="A64" t="str">
            <v>Y2013Q3</v>
          </cell>
        </row>
        <row r="65">
          <cell r="A65" t="str">
            <v>Y2013Q4</v>
          </cell>
        </row>
        <row r="66">
          <cell r="A66" t="str">
            <v>Y2014Q1</v>
          </cell>
        </row>
        <row r="67">
          <cell r="A67" t="str">
            <v>Y2014Q2</v>
          </cell>
        </row>
        <row r="68">
          <cell r="A68" t="str">
            <v>Y2014Q3</v>
          </cell>
        </row>
        <row r="69">
          <cell r="A69" t="str">
            <v>Y2014Q4</v>
          </cell>
        </row>
        <row r="70">
          <cell r="A70" t="str">
            <v>Y2015Q1</v>
          </cell>
        </row>
        <row r="71">
          <cell r="A71" t="str">
            <v>Y2015Q2</v>
          </cell>
        </row>
        <row r="72">
          <cell r="A72" t="str">
            <v>Y2015Q3</v>
          </cell>
        </row>
        <row r="73">
          <cell r="A73" t="str">
            <v>Y2015Q4</v>
          </cell>
        </row>
        <row r="74">
          <cell r="A74" t="str">
            <v>Y2016Q1</v>
          </cell>
        </row>
        <row r="75">
          <cell r="A75" t="str">
            <v>Y2016Q2</v>
          </cell>
        </row>
        <row r="76">
          <cell r="A76" t="str">
            <v>Y2016Q3</v>
          </cell>
        </row>
        <row r="77">
          <cell r="A77" t="str">
            <v>Y2016Q4</v>
          </cell>
        </row>
        <row r="78">
          <cell r="A78" t="str">
            <v>Y2017Q1</v>
          </cell>
        </row>
        <row r="79">
          <cell r="A79" t="str">
            <v>Y2017Q2</v>
          </cell>
        </row>
        <row r="80">
          <cell r="A80" t="str">
            <v>Y2017Q3</v>
          </cell>
        </row>
        <row r="81">
          <cell r="A81" t="str">
            <v>Y2017Q4</v>
          </cell>
        </row>
      </sheetData>
      <sheetData sheetId="31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</sheetData>
      <sheetData sheetId="32">
        <row r="1">
          <cell r="A1" t="str">
            <v>x</v>
          </cell>
        </row>
        <row r="2">
          <cell r="A2" t="str">
            <v>Y1998JAN</v>
          </cell>
        </row>
        <row r="3">
          <cell r="A3" t="str">
            <v>Y1998FEB</v>
          </cell>
        </row>
        <row r="4">
          <cell r="A4" t="str">
            <v>Y1998MAR</v>
          </cell>
        </row>
        <row r="5">
          <cell r="A5" t="str">
            <v>Y1998APR</v>
          </cell>
        </row>
        <row r="6">
          <cell r="A6" t="str">
            <v>Y1998MAY</v>
          </cell>
        </row>
        <row r="7">
          <cell r="A7" t="str">
            <v>Y1998JUN</v>
          </cell>
        </row>
        <row r="8">
          <cell r="A8" t="str">
            <v>Y1998JUL</v>
          </cell>
        </row>
        <row r="9">
          <cell r="A9" t="str">
            <v>Y1998AUG</v>
          </cell>
        </row>
        <row r="10">
          <cell r="A10" t="str">
            <v>Y1998SEP</v>
          </cell>
        </row>
        <row r="11">
          <cell r="A11" t="str">
            <v>Y1998OCT</v>
          </cell>
        </row>
        <row r="12">
          <cell r="A12" t="str">
            <v>Y1998NOV</v>
          </cell>
        </row>
        <row r="13">
          <cell r="A13" t="str">
            <v>Y1998DEC</v>
          </cell>
        </row>
        <row r="14">
          <cell r="A14" t="str">
            <v>Y1999JAN</v>
          </cell>
        </row>
        <row r="15">
          <cell r="A15" t="str">
            <v>Y1999FEB</v>
          </cell>
        </row>
        <row r="16">
          <cell r="A16" t="str">
            <v>Y1999MAR</v>
          </cell>
        </row>
        <row r="17">
          <cell r="A17" t="str">
            <v>Y1999APR</v>
          </cell>
        </row>
        <row r="18">
          <cell r="A18" t="str">
            <v>Y1999MAY</v>
          </cell>
        </row>
        <row r="19">
          <cell r="A19" t="str">
            <v>Y1999JUN</v>
          </cell>
        </row>
        <row r="20">
          <cell r="A20" t="str">
            <v>Y1999JUL</v>
          </cell>
        </row>
        <row r="21">
          <cell r="A21" t="str">
            <v>Y1999AUG</v>
          </cell>
        </row>
        <row r="22">
          <cell r="A22" t="str">
            <v>Y1999SEP</v>
          </cell>
        </row>
        <row r="23">
          <cell r="A23" t="str">
            <v>Y1999OCT</v>
          </cell>
        </row>
        <row r="24">
          <cell r="A24" t="str">
            <v>Y1999NOV</v>
          </cell>
        </row>
        <row r="25">
          <cell r="A25" t="str">
            <v>Y1999DEC</v>
          </cell>
        </row>
        <row r="26">
          <cell r="A26" t="str">
            <v>Y2000JAN</v>
          </cell>
        </row>
        <row r="27">
          <cell r="A27" t="str">
            <v>Y2000FEB</v>
          </cell>
        </row>
        <row r="28">
          <cell r="A28" t="str">
            <v>Y2000MAR</v>
          </cell>
        </row>
        <row r="29">
          <cell r="A29" t="str">
            <v>Y2000APR</v>
          </cell>
        </row>
        <row r="30">
          <cell r="A30" t="str">
            <v>Y2000MAY</v>
          </cell>
        </row>
        <row r="31">
          <cell r="A31" t="str">
            <v>Y2000JUN</v>
          </cell>
        </row>
        <row r="32">
          <cell r="A32" t="str">
            <v>Y2000JUL</v>
          </cell>
        </row>
        <row r="33">
          <cell r="A33" t="str">
            <v>Y2000AUG</v>
          </cell>
        </row>
        <row r="34">
          <cell r="A34" t="str">
            <v>Y2000SEP</v>
          </cell>
        </row>
        <row r="35">
          <cell r="A35" t="str">
            <v>Y2000OCT</v>
          </cell>
        </row>
        <row r="36">
          <cell r="A36" t="str">
            <v>Y2000NOV</v>
          </cell>
        </row>
        <row r="37">
          <cell r="A37" t="str">
            <v>Y2000DEC</v>
          </cell>
        </row>
        <row r="38">
          <cell r="A38" t="str">
            <v>Y2001JAN</v>
          </cell>
        </row>
        <row r="39">
          <cell r="A39" t="str">
            <v>Y2001FEB</v>
          </cell>
        </row>
        <row r="40">
          <cell r="A40" t="str">
            <v>Y2001MAR</v>
          </cell>
        </row>
        <row r="41">
          <cell r="A41" t="str">
            <v>Y2001APR</v>
          </cell>
        </row>
        <row r="42">
          <cell r="A42" t="str">
            <v>Y2001MAY</v>
          </cell>
        </row>
        <row r="43">
          <cell r="A43" t="str">
            <v>Y2001JUN</v>
          </cell>
        </row>
        <row r="44">
          <cell r="A44" t="str">
            <v>Y2001JUL</v>
          </cell>
        </row>
        <row r="45">
          <cell r="A45" t="str">
            <v>Y2001AUG</v>
          </cell>
        </row>
        <row r="46">
          <cell r="A46" t="str">
            <v>Y2001SEP</v>
          </cell>
        </row>
        <row r="47">
          <cell r="A47" t="str">
            <v>Y2001OCT</v>
          </cell>
        </row>
        <row r="48">
          <cell r="A48" t="str">
            <v>Y2001NOV</v>
          </cell>
        </row>
        <row r="49">
          <cell r="A49" t="str">
            <v>Y2001DEC</v>
          </cell>
        </row>
        <row r="50">
          <cell r="A50" t="str">
            <v>Y2002JAN</v>
          </cell>
        </row>
        <row r="51">
          <cell r="A51" t="str">
            <v>Y2002FEB</v>
          </cell>
        </row>
        <row r="52">
          <cell r="A52" t="str">
            <v>Y2002MAR</v>
          </cell>
        </row>
        <row r="53">
          <cell r="A53" t="str">
            <v>Y2002APR</v>
          </cell>
        </row>
        <row r="54">
          <cell r="A54" t="str">
            <v>Y2002MAY</v>
          </cell>
        </row>
        <row r="55">
          <cell r="A55" t="str">
            <v>Y2002JUN</v>
          </cell>
        </row>
        <row r="56">
          <cell r="A56" t="str">
            <v>Y2002JUL</v>
          </cell>
        </row>
        <row r="57">
          <cell r="A57" t="str">
            <v>Y2002AUG</v>
          </cell>
        </row>
        <row r="58">
          <cell r="A58" t="str">
            <v>Y2002SEP</v>
          </cell>
        </row>
        <row r="59">
          <cell r="A59" t="str">
            <v>Y2002OCT</v>
          </cell>
        </row>
        <row r="60">
          <cell r="A60" t="str">
            <v>Y2002NOV</v>
          </cell>
        </row>
        <row r="61">
          <cell r="A61" t="str">
            <v>Y2002DEC</v>
          </cell>
        </row>
        <row r="62">
          <cell r="A62" t="str">
            <v>Y2003JAN</v>
          </cell>
        </row>
        <row r="63">
          <cell r="A63" t="str">
            <v>Y2003FEB</v>
          </cell>
        </row>
        <row r="64">
          <cell r="A64" t="str">
            <v>Y2003MAR</v>
          </cell>
        </row>
        <row r="65">
          <cell r="A65" t="str">
            <v>Y2003APR</v>
          </cell>
        </row>
        <row r="66">
          <cell r="A66" t="str">
            <v>Y2003MAY</v>
          </cell>
        </row>
        <row r="67">
          <cell r="A67" t="str">
            <v>Y2003JUN</v>
          </cell>
        </row>
        <row r="68">
          <cell r="A68" t="str">
            <v>Y2003JUL</v>
          </cell>
        </row>
        <row r="69">
          <cell r="A69" t="str">
            <v>Y2003AUG</v>
          </cell>
        </row>
        <row r="70">
          <cell r="A70" t="str">
            <v>Y2003SEP</v>
          </cell>
        </row>
        <row r="71">
          <cell r="A71" t="str">
            <v>Y2003OCT</v>
          </cell>
        </row>
        <row r="72">
          <cell r="A72" t="str">
            <v>Y2003NOV</v>
          </cell>
        </row>
        <row r="73">
          <cell r="A73" t="str">
            <v>Y2003DEC</v>
          </cell>
        </row>
        <row r="74">
          <cell r="A74" t="str">
            <v>Y2004JAN</v>
          </cell>
        </row>
        <row r="75">
          <cell r="A75" t="str">
            <v>Y2004FEB</v>
          </cell>
        </row>
        <row r="76">
          <cell r="A76" t="str">
            <v>Y2004MAR</v>
          </cell>
        </row>
        <row r="77">
          <cell r="A77" t="str">
            <v>Y2004APR</v>
          </cell>
        </row>
        <row r="78">
          <cell r="A78" t="str">
            <v>Y2004MAY</v>
          </cell>
        </row>
        <row r="79">
          <cell r="A79" t="str">
            <v>Y2004JUN</v>
          </cell>
        </row>
        <row r="80">
          <cell r="A80" t="str">
            <v>Y2004JUL</v>
          </cell>
        </row>
        <row r="81">
          <cell r="A81" t="str">
            <v>Y2004AUG</v>
          </cell>
        </row>
        <row r="82">
          <cell r="A82" t="str">
            <v>Y2004SEP</v>
          </cell>
        </row>
        <row r="83">
          <cell r="A83" t="str">
            <v>Y2004OCT</v>
          </cell>
        </row>
        <row r="84">
          <cell r="A84" t="str">
            <v>Y2004NOV</v>
          </cell>
        </row>
        <row r="85">
          <cell r="A85" t="str">
            <v>Y2004DEC</v>
          </cell>
        </row>
        <row r="86">
          <cell r="A86" t="str">
            <v>Y2005JAN</v>
          </cell>
        </row>
        <row r="87">
          <cell r="A87" t="str">
            <v>Y2005FEB</v>
          </cell>
        </row>
        <row r="88">
          <cell r="A88" t="str">
            <v>Y2005MAR</v>
          </cell>
        </row>
        <row r="89">
          <cell r="A89" t="str">
            <v>Y2005APR</v>
          </cell>
        </row>
        <row r="90">
          <cell r="A90" t="str">
            <v>Y2005MAY</v>
          </cell>
        </row>
        <row r="91">
          <cell r="A91" t="str">
            <v>Y2005JUN</v>
          </cell>
        </row>
        <row r="92">
          <cell r="A92" t="str">
            <v>Y2005JUL</v>
          </cell>
        </row>
        <row r="93">
          <cell r="A93" t="str">
            <v>Y2005AUG</v>
          </cell>
        </row>
        <row r="94">
          <cell r="A94" t="str">
            <v>Y2005SEP</v>
          </cell>
        </row>
        <row r="95">
          <cell r="A95" t="str">
            <v>Y2005OCT</v>
          </cell>
        </row>
        <row r="96">
          <cell r="A96" t="str">
            <v>Y2005NOV</v>
          </cell>
        </row>
        <row r="97">
          <cell r="A97" t="str">
            <v>Y2005DEC</v>
          </cell>
        </row>
        <row r="98">
          <cell r="A98" t="str">
            <v>Y2006JAN</v>
          </cell>
        </row>
        <row r="99">
          <cell r="A99" t="str">
            <v>Y2006FEB</v>
          </cell>
        </row>
        <row r="100">
          <cell r="A100" t="str">
            <v>Y2006MAR</v>
          </cell>
        </row>
        <row r="101">
          <cell r="A101" t="str">
            <v>Y2006APR</v>
          </cell>
        </row>
        <row r="102">
          <cell r="A102" t="str">
            <v>Y2006MAY</v>
          </cell>
        </row>
        <row r="103">
          <cell r="A103" t="str">
            <v>Y2006JUN</v>
          </cell>
        </row>
        <row r="104">
          <cell r="A104" t="str">
            <v>Y2006JUL</v>
          </cell>
        </row>
        <row r="105">
          <cell r="A105" t="str">
            <v>Y2006AUG</v>
          </cell>
        </row>
        <row r="106">
          <cell r="A106" t="str">
            <v>Y2006SEP</v>
          </cell>
        </row>
        <row r="107">
          <cell r="A107" t="str">
            <v>Y2006OCT</v>
          </cell>
        </row>
        <row r="108">
          <cell r="A108" t="str">
            <v>Y2006NOV</v>
          </cell>
        </row>
        <row r="109">
          <cell r="A109" t="str">
            <v>Y2006DEC</v>
          </cell>
        </row>
        <row r="110">
          <cell r="A110" t="str">
            <v>Y2007JAN</v>
          </cell>
        </row>
        <row r="111">
          <cell r="A111" t="str">
            <v>Y2007FEB</v>
          </cell>
        </row>
        <row r="112">
          <cell r="A112" t="str">
            <v>Y2007MAR</v>
          </cell>
        </row>
        <row r="113">
          <cell r="A113" t="str">
            <v>Y2007APR</v>
          </cell>
        </row>
        <row r="114">
          <cell r="A114" t="str">
            <v>Y2007MAY</v>
          </cell>
        </row>
        <row r="115">
          <cell r="A115" t="str">
            <v>Y2007JUN</v>
          </cell>
        </row>
        <row r="116">
          <cell r="A116" t="str">
            <v>Y2007JUL</v>
          </cell>
        </row>
        <row r="117">
          <cell r="A117" t="str">
            <v>Y2007AUG</v>
          </cell>
        </row>
        <row r="118">
          <cell r="A118" t="str">
            <v>Y2007SEP</v>
          </cell>
        </row>
        <row r="119">
          <cell r="A119" t="str">
            <v>Y2007OCT</v>
          </cell>
        </row>
        <row r="120">
          <cell r="A120" t="str">
            <v>Y2007NOV</v>
          </cell>
        </row>
        <row r="121">
          <cell r="A121" t="str">
            <v>Y2007DEC</v>
          </cell>
        </row>
        <row r="122">
          <cell r="A122" t="str">
            <v>Y2008JAN</v>
          </cell>
        </row>
        <row r="123">
          <cell r="A123" t="str">
            <v>Y2008FEB</v>
          </cell>
        </row>
        <row r="124">
          <cell r="A124" t="str">
            <v>Y2008MAR</v>
          </cell>
        </row>
        <row r="125">
          <cell r="A125" t="str">
            <v>Y2008APR</v>
          </cell>
        </row>
        <row r="126">
          <cell r="A126" t="str">
            <v>Y2008MAY</v>
          </cell>
        </row>
        <row r="127">
          <cell r="A127" t="str">
            <v>Y2008JUN</v>
          </cell>
        </row>
        <row r="128">
          <cell r="A128" t="str">
            <v>Y2008JUL</v>
          </cell>
        </row>
        <row r="129">
          <cell r="A129" t="str">
            <v>Y2008AUG</v>
          </cell>
        </row>
        <row r="130">
          <cell r="A130" t="str">
            <v>Y2008SEP</v>
          </cell>
        </row>
        <row r="131">
          <cell r="A131" t="str">
            <v>Y2008OCT</v>
          </cell>
        </row>
        <row r="132">
          <cell r="A132" t="str">
            <v>Y2008NOV</v>
          </cell>
        </row>
        <row r="133">
          <cell r="A133" t="str">
            <v>Y2008DEC</v>
          </cell>
        </row>
        <row r="134">
          <cell r="A134" t="str">
            <v>Y2009JAN</v>
          </cell>
        </row>
        <row r="135">
          <cell r="A135" t="str">
            <v>Y2009FEB</v>
          </cell>
        </row>
        <row r="136">
          <cell r="A136" t="str">
            <v>Y2009MAR</v>
          </cell>
        </row>
        <row r="137">
          <cell r="A137" t="str">
            <v>Y2009APR</v>
          </cell>
        </row>
        <row r="138">
          <cell r="A138" t="str">
            <v>Y2009MAY</v>
          </cell>
        </row>
        <row r="139">
          <cell r="A139" t="str">
            <v>Y2009JUN</v>
          </cell>
        </row>
        <row r="140">
          <cell r="A140" t="str">
            <v>Y2009JUL</v>
          </cell>
        </row>
        <row r="141">
          <cell r="A141" t="str">
            <v>Y2009AUG</v>
          </cell>
        </row>
        <row r="142">
          <cell r="A142" t="str">
            <v>Y2009SEP</v>
          </cell>
        </row>
        <row r="143">
          <cell r="A143" t="str">
            <v>Y2009OCT</v>
          </cell>
        </row>
        <row r="144">
          <cell r="A144" t="str">
            <v>Y2009NOV</v>
          </cell>
        </row>
        <row r="145">
          <cell r="A145" t="str">
            <v>Y2009DEC</v>
          </cell>
        </row>
        <row r="146">
          <cell r="A146" t="str">
            <v>Y2010JAN</v>
          </cell>
        </row>
        <row r="147">
          <cell r="A147" t="str">
            <v>Y2010FEB</v>
          </cell>
        </row>
        <row r="148">
          <cell r="A148" t="str">
            <v>Y2010MAR</v>
          </cell>
        </row>
        <row r="149">
          <cell r="A149" t="str">
            <v>Y2010APR</v>
          </cell>
        </row>
        <row r="150">
          <cell r="A150" t="str">
            <v>Y2010MAY</v>
          </cell>
        </row>
        <row r="151">
          <cell r="A151" t="str">
            <v>Y2010JUN</v>
          </cell>
        </row>
        <row r="152">
          <cell r="A152" t="str">
            <v>Y2010JUL</v>
          </cell>
        </row>
        <row r="153">
          <cell r="A153" t="str">
            <v>Y2010AUG</v>
          </cell>
        </row>
        <row r="154">
          <cell r="A154" t="str">
            <v>Y2010SEP</v>
          </cell>
        </row>
        <row r="155">
          <cell r="A155" t="str">
            <v>Y2010OCT</v>
          </cell>
        </row>
        <row r="156">
          <cell r="A156" t="str">
            <v>Y2010NOV</v>
          </cell>
        </row>
        <row r="157">
          <cell r="A157" t="str">
            <v>Y2010DEC</v>
          </cell>
        </row>
        <row r="158">
          <cell r="A158" t="str">
            <v>Y2011JAN</v>
          </cell>
        </row>
        <row r="159">
          <cell r="A159" t="str">
            <v>Y2011FEB</v>
          </cell>
        </row>
        <row r="160">
          <cell r="A160" t="str">
            <v>Y2011MAR</v>
          </cell>
        </row>
        <row r="161">
          <cell r="A161" t="str">
            <v>Y2011APR</v>
          </cell>
        </row>
        <row r="162">
          <cell r="A162" t="str">
            <v>Y2011MAY</v>
          </cell>
        </row>
        <row r="163">
          <cell r="A163" t="str">
            <v>Y2011JUN</v>
          </cell>
        </row>
        <row r="164">
          <cell r="A164" t="str">
            <v>Y2011JUL</v>
          </cell>
        </row>
        <row r="165">
          <cell r="A165" t="str">
            <v>Y2011AUG</v>
          </cell>
        </row>
        <row r="166">
          <cell r="A166" t="str">
            <v>Y2011SEP</v>
          </cell>
        </row>
        <row r="167">
          <cell r="A167" t="str">
            <v>Y2011OCT</v>
          </cell>
        </row>
        <row r="168">
          <cell r="A168" t="str">
            <v>Y2011NOV</v>
          </cell>
        </row>
        <row r="169">
          <cell r="A169" t="str">
            <v>Y2011DEC</v>
          </cell>
        </row>
        <row r="170">
          <cell r="A170" t="str">
            <v>Y2012JAN</v>
          </cell>
        </row>
        <row r="171">
          <cell r="A171" t="str">
            <v>Y2012FEB</v>
          </cell>
        </row>
        <row r="172">
          <cell r="A172" t="str">
            <v>Y2012MAR</v>
          </cell>
        </row>
        <row r="173">
          <cell r="A173" t="str">
            <v>Y2012APR</v>
          </cell>
        </row>
        <row r="174">
          <cell r="A174" t="str">
            <v>Y2012MAY</v>
          </cell>
        </row>
        <row r="175">
          <cell r="A175" t="str">
            <v>Y2012JUN</v>
          </cell>
        </row>
        <row r="176">
          <cell r="A176" t="str">
            <v>Y2012JUL</v>
          </cell>
        </row>
        <row r="177">
          <cell r="A177" t="str">
            <v>Y2012AUG</v>
          </cell>
        </row>
        <row r="178">
          <cell r="A178" t="str">
            <v>Y2012SEP</v>
          </cell>
        </row>
        <row r="179">
          <cell r="A179" t="str">
            <v>Y2012OCT</v>
          </cell>
        </row>
        <row r="180">
          <cell r="A180" t="str">
            <v>Y2012NOV</v>
          </cell>
        </row>
        <row r="181">
          <cell r="A181" t="str">
            <v>Y2012DEC</v>
          </cell>
        </row>
        <row r="182">
          <cell r="A182" t="str">
            <v>Y2013JAN</v>
          </cell>
        </row>
        <row r="183">
          <cell r="A183" t="str">
            <v>Y2013FEB</v>
          </cell>
        </row>
        <row r="184">
          <cell r="A184" t="str">
            <v>Y2013MAR</v>
          </cell>
        </row>
        <row r="185">
          <cell r="A185" t="str">
            <v>Y2013APR</v>
          </cell>
        </row>
        <row r="186">
          <cell r="A186" t="str">
            <v>Y2013MAY</v>
          </cell>
        </row>
        <row r="187">
          <cell r="A187" t="str">
            <v>Y2013JUN</v>
          </cell>
        </row>
        <row r="188">
          <cell r="A188" t="str">
            <v>Y2013JUL</v>
          </cell>
        </row>
        <row r="189">
          <cell r="A189" t="str">
            <v>Y2013AUG</v>
          </cell>
        </row>
        <row r="190">
          <cell r="A190" t="str">
            <v>Y2013SEP</v>
          </cell>
        </row>
        <row r="191">
          <cell r="A191" t="str">
            <v>Y2013OCT</v>
          </cell>
        </row>
        <row r="192">
          <cell r="A192" t="str">
            <v>Y2013NOV</v>
          </cell>
        </row>
        <row r="193">
          <cell r="A193" t="str">
            <v>Y2013DEC</v>
          </cell>
        </row>
        <row r="194">
          <cell r="A194" t="str">
            <v>Y2014JAN</v>
          </cell>
        </row>
        <row r="195">
          <cell r="A195" t="str">
            <v>Y2014FEB</v>
          </cell>
        </row>
        <row r="196">
          <cell r="A196" t="str">
            <v>Y2014MAR</v>
          </cell>
        </row>
        <row r="197">
          <cell r="A197" t="str">
            <v>Y2014APR</v>
          </cell>
        </row>
        <row r="198">
          <cell r="A198" t="str">
            <v>Y2014MAY</v>
          </cell>
        </row>
        <row r="199">
          <cell r="A199" t="str">
            <v>Y2014JUN</v>
          </cell>
        </row>
        <row r="200">
          <cell r="A200" t="str">
            <v>Y2014JUL</v>
          </cell>
        </row>
        <row r="201">
          <cell r="A201" t="str">
            <v>Y2014AUG</v>
          </cell>
        </row>
        <row r="202">
          <cell r="A202" t="str">
            <v>Y2014SEP</v>
          </cell>
        </row>
        <row r="203">
          <cell r="A203" t="str">
            <v>Y2014OCT</v>
          </cell>
        </row>
        <row r="204">
          <cell r="A204" t="str">
            <v>Y2014NOV</v>
          </cell>
        </row>
        <row r="205">
          <cell r="A205" t="str">
            <v>Y2014DEC</v>
          </cell>
        </row>
        <row r="206">
          <cell r="A206" t="str">
            <v>Y2015JAN</v>
          </cell>
        </row>
        <row r="207">
          <cell r="A207" t="str">
            <v>Y2015FEB</v>
          </cell>
        </row>
        <row r="208">
          <cell r="A208" t="str">
            <v>Y2015MAR</v>
          </cell>
        </row>
        <row r="209">
          <cell r="A209" t="str">
            <v>Y2015APR</v>
          </cell>
        </row>
        <row r="210">
          <cell r="A210" t="str">
            <v>Y2015MAY</v>
          </cell>
        </row>
        <row r="211">
          <cell r="A211" t="str">
            <v>Y2015JUN</v>
          </cell>
        </row>
        <row r="212">
          <cell r="A212" t="str">
            <v>Y2015JUL</v>
          </cell>
        </row>
        <row r="213">
          <cell r="A213" t="str">
            <v>Y2015AUG</v>
          </cell>
        </row>
        <row r="214">
          <cell r="A214" t="str">
            <v>Y2015SEP</v>
          </cell>
        </row>
        <row r="215">
          <cell r="A215" t="str">
            <v>Y2015OCT</v>
          </cell>
        </row>
        <row r="216">
          <cell r="A216" t="str">
            <v>Y2015NOV</v>
          </cell>
        </row>
        <row r="217">
          <cell r="A217" t="str">
            <v>Y2015DEC</v>
          </cell>
        </row>
        <row r="218">
          <cell r="A218" t="str">
            <v>Y2016JAN</v>
          </cell>
        </row>
        <row r="219">
          <cell r="A219" t="str">
            <v>Y2016FEB</v>
          </cell>
        </row>
        <row r="220">
          <cell r="A220" t="str">
            <v>Y2016MAR</v>
          </cell>
        </row>
        <row r="221">
          <cell r="A221" t="str">
            <v>Y2016APR</v>
          </cell>
        </row>
        <row r="222">
          <cell r="A222" t="str">
            <v>Y2016MAY</v>
          </cell>
        </row>
        <row r="223">
          <cell r="A223" t="str">
            <v>Y2016JUN</v>
          </cell>
        </row>
        <row r="224">
          <cell r="A224" t="str">
            <v>Y2016JUL</v>
          </cell>
        </row>
        <row r="225">
          <cell r="A225" t="str">
            <v>Y2016AUG</v>
          </cell>
        </row>
        <row r="226">
          <cell r="A226" t="str">
            <v>Y2016SEP</v>
          </cell>
        </row>
        <row r="227">
          <cell r="A227" t="str">
            <v>Y2016OCT</v>
          </cell>
        </row>
        <row r="228">
          <cell r="A228" t="str">
            <v>Y2016NOV</v>
          </cell>
        </row>
        <row r="229">
          <cell r="A229" t="str">
            <v>Y2016DEC</v>
          </cell>
        </row>
        <row r="230">
          <cell r="A230" t="str">
            <v>Y2017JAN</v>
          </cell>
        </row>
        <row r="231">
          <cell r="A231" t="str">
            <v>Y2017FEB</v>
          </cell>
        </row>
        <row r="232">
          <cell r="A232" t="str">
            <v>Y2017MAR</v>
          </cell>
        </row>
        <row r="233">
          <cell r="A233" t="str">
            <v>Y2017APR</v>
          </cell>
        </row>
        <row r="234">
          <cell r="A234" t="str">
            <v>Y2017MAY</v>
          </cell>
        </row>
        <row r="235">
          <cell r="A235" t="str">
            <v>Y2017JUN</v>
          </cell>
        </row>
        <row r="236">
          <cell r="A236" t="str">
            <v>Y2017JUL</v>
          </cell>
        </row>
        <row r="237">
          <cell r="A237" t="str">
            <v>Y2017AUG</v>
          </cell>
        </row>
        <row r="238">
          <cell r="A238" t="str">
            <v>Y2017SEP</v>
          </cell>
        </row>
        <row r="239">
          <cell r="A239" t="str">
            <v>Y2017OCT</v>
          </cell>
        </row>
        <row r="240">
          <cell r="A240" t="str">
            <v>Y2017NOV</v>
          </cell>
        </row>
        <row r="241">
          <cell r="A241" t="str">
            <v>Y2017DEC</v>
          </cell>
        </row>
        <row r="242">
          <cell r="A242" t="str">
            <v>Y2018JAN</v>
          </cell>
        </row>
        <row r="243">
          <cell r="A243" t="str">
            <v>Y2018FEB</v>
          </cell>
        </row>
      </sheetData>
      <sheetData sheetId="33"/>
      <sheetData sheetId="34"/>
      <sheetData sheetId="35"/>
      <sheetData sheetId="36"/>
      <sheetData sheetId="37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</sheetData>
      <sheetData sheetId="38">
        <row r="1">
          <cell r="A1" t="str">
            <v>x</v>
          </cell>
        </row>
        <row r="2">
          <cell r="A2" t="str">
            <v>Y1996JAN</v>
          </cell>
        </row>
        <row r="3">
          <cell r="A3" t="str">
            <v>Y1996FEB</v>
          </cell>
        </row>
        <row r="4">
          <cell r="A4" t="str">
            <v>Y1996MAR</v>
          </cell>
        </row>
        <row r="5">
          <cell r="A5" t="str">
            <v>Y1996APR</v>
          </cell>
        </row>
        <row r="6">
          <cell r="A6" t="str">
            <v>Y1996MAY</v>
          </cell>
        </row>
        <row r="7">
          <cell r="A7" t="str">
            <v>Y1996JUN</v>
          </cell>
        </row>
        <row r="8">
          <cell r="A8" t="str">
            <v>Y1996JUL</v>
          </cell>
        </row>
        <row r="9">
          <cell r="A9" t="str">
            <v>Y1996AUG</v>
          </cell>
        </row>
        <row r="10">
          <cell r="A10" t="str">
            <v>Y1996SEP</v>
          </cell>
        </row>
        <row r="11">
          <cell r="A11" t="str">
            <v>Y1996OCT</v>
          </cell>
        </row>
        <row r="12">
          <cell r="A12" t="str">
            <v>Y1996NOV</v>
          </cell>
        </row>
        <row r="13">
          <cell r="A13" t="str">
            <v>Y1996DEC</v>
          </cell>
        </row>
        <row r="14">
          <cell r="A14" t="str">
            <v>Y1997JAN</v>
          </cell>
        </row>
        <row r="15">
          <cell r="A15" t="str">
            <v>Y1997FEB</v>
          </cell>
        </row>
        <row r="16">
          <cell r="A16" t="str">
            <v>Y1997MAR</v>
          </cell>
        </row>
        <row r="17">
          <cell r="A17" t="str">
            <v>Y1997APR</v>
          </cell>
        </row>
        <row r="18">
          <cell r="A18" t="str">
            <v>Y1997MAY</v>
          </cell>
        </row>
        <row r="19">
          <cell r="A19" t="str">
            <v>Y1997JUN</v>
          </cell>
        </row>
        <row r="20">
          <cell r="A20" t="str">
            <v>Y1997JUL</v>
          </cell>
        </row>
        <row r="21">
          <cell r="A21" t="str">
            <v>Y1997AUG</v>
          </cell>
        </row>
        <row r="22">
          <cell r="A22" t="str">
            <v>Y1997SEP</v>
          </cell>
        </row>
        <row r="23">
          <cell r="A23" t="str">
            <v>Y1997OCT</v>
          </cell>
        </row>
        <row r="24">
          <cell r="A24" t="str">
            <v>Y1997NOV</v>
          </cell>
        </row>
        <row r="25">
          <cell r="A25" t="str">
            <v>Y1997DEC</v>
          </cell>
        </row>
        <row r="26">
          <cell r="A26" t="str">
            <v>Y1998JAN</v>
          </cell>
        </row>
        <row r="27">
          <cell r="A27" t="str">
            <v>Y1998FEB</v>
          </cell>
        </row>
        <row r="28">
          <cell r="A28" t="str">
            <v>Y1998MAR</v>
          </cell>
        </row>
        <row r="29">
          <cell r="A29" t="str">
            <v>Y1998APR</v>
          </cell>
        </row>
        <row r="30">
          <cell r="A30" t="str">
            <v>Y1998MAY</v>
          </cell>
        </row>
        <row r="31">
          <cell r="A31" t="str">
            <v>Y1998JUN</v>
          </cell>
        </row>
        <row r="32">
          <cell r="A32" t="str">
            <v>Y1998JUL</v>
          </cell>
        </row>
        <row r="33">
          <cell r="A33" t="str">
            <v>Y1998AUG</v>
          </cell>
        </row>
        <row r="34">
          <cell r="A34" t="str">
            <v>Y1998SEP</v>
          </cell>
        </row>
        <row r="35">
          <cell r="A35" t="str">
            <v>Y1998OCT</v>
          </cell>
        </row>
        <row r="36">
          <cell r="A36" t="str">
            <v>Y1998NOV</v>
          </cell>
        </row>
        <row r="37">
          <cell r="A37" t="str">
            <v>Y1998DEC</v>
          </cell>
        </row>
        <row r="38">
          <cell r="A38" t="str">
            <v>Y1999JAN</v>
          </cell>
        </row>
        <row r="39">
          <cell r="A39" t="str">
            <v>Y1999FEB</v>
          </cell>
        </row>
        <row r="40">
          <cell r="A40" t="str">
            <v>Y1999MAR</v>
          </cell>
        </row>
        <row r="41">
          <cell r="A41" t="str">
            <v>Y1999APR</v>
          </cell>
        </row>
        <row r="42">
          <cell r="A42" t="str">
            <v>Y1999MAY</v>
          </cell>
        </row>
        <row r="43">
          <cell r="A43" t="str">
            <v>Y1999JUN</v>
          </cell>
        </row>
        <row r="44">
          <cell r="A44" t="str">
            <v>Y1999JUL</v>
          </cell>
        </row>
        <row r="45">
          <cell r="A45" t="str">
            <v>Y1999AUG</v>
          </cell>
        </row>
        <row r="46">
          <cell r="A46" t="str">
            <v>Y1999SEP</v>
          </cell>
        </row>
        <row r="47">
          <cell r="A47" t="str">
            <v>Y1999OCT</v>
          </cell>
        </row>
        <row r="48">
          <cell r="A48" t="str">
            <v>Y1999NOV</v>
          </cell>
        </row>
        <row r="49">
          <cell r="A49" t="str">
            <v>Y1999DEC</v>
          </cell>
        </row>
        <row r="50">
          <cell r="A50" t="str">
            <v>Y2000JAN</v>
          </cell>
        </row>
        <row r="51">
          <cell r="A51" t="str">
            <v>Y2000FEB</v>
          </cell>
        </row>
        <row r="52">
          <cell r="A52" t="str">
            <v>Y2000MAR</v>
          </cell>
        </row>
        <row r="53">
          <cell r="A53" t="str">
            <v>Y2000APR</v>
          </cell>
        </row>
        <row r="54">
          <cell r="A54" t="str">
            <v>Y2000MAY</v>
          </cell>
        </row>
        <row r="55">
          <cell r="A55" t="str">
            <v>Y2000JUN</v>
          </cell>
        </row>
        <row r="56">
          <cell r="A56" t="str">
            <v>Y2000JUL</v>
          </cell>
        </row>
        <row r="57">
          <cell r="A57" t="str">
            <v>Y2000AUG</v>
          </cell>
        </row>
        <row r="58">
          <cell r="A58" t="str">
            <v>Y2000SEP</v>
          </cell>
        </row>
        <row r="59">
          <cell r="A59" t="str">
            <v>Y2000OCT</v>
          </cell>
        </row>
        <row r="60">
          <cell r="A60" t="str">
            <v>Y2000NOV</v>
          </cell>
        </row>
        <row r="61">
          <cell r="A61" t="str">
            <v>Y2000DEC</v>
          </cell>
        </row>
        <row r="62">
          <cell r="A62" t="str">
            <v>Y2001JAN</v>
          </cell>
        </row>
        <row r="63">
          <cell r="A63" t="str">
            <v>Y2001FEB</v>
          </cell>
        </row>
        <row r="64">
          <cell r="A64" t="str">
            <v>Y2001MAR</v>
          </cell>
        </row>
        <row r="65">
          <cell r="A65" t="str">
            <v>Y2001APR</v>
          </cell>
        </row>
        <row r="66">
          <cell r="A66" t="str">
            <v>Y2001MAY</v>
          </cell>
        </row>
        <row r="67">
          <cell r="A67" t="str">
            <v>Y2001JUN</v>
          </cell>
        </row>
        <row r="68">
          <cell r="A68" t="str">
            <v>Y2001JUL</v>
          </cell>
        </row>
        <row r="69">
          <cell r="A69" t="str">
            <v>Y2001AUG</v>
          </cell>
        </row>
        <row r="70">
          <cell r="A70" t="str">
            <v>Y2001SEP</v>
          </cell>
        </row>
        <row r="71">
          <cell r="A71" t="str">
            <v>Y2001OCT</v>
          </cell>
        </row>
        <row r="72">
          <cell r="A72" t="str">
            <v>Y2001NOV</v>
          </cell>
        </row>
        <row r="73">
          <cell r="A73" t="str">
            <v>Y2001DEC</v>
          </cell>
        </row>
        <row r="74">
          <cell r="A74" t="str">
            <v>Y2002JAN</v>
          </cell>
        </row>
        <row r="75">
          <cell r="A75" t="str">
            <v>Y2002FEB</v>
          </cell>
        </row>
        <row r="76">
          <cell r="A76" t="str">
            <v>Y2002MAR</v>
          </cell>
        </row>
        <row r="77">
          <cell r="A77" t="str">
            <v>Y2002APR</v>
          </cell>
        </row>
        <row r="78">
          <cell r="A78" t="str">
            <v>Y2002MAY</v>
          </cell>
        </row>
        <row r="79">
          <cell r="A79" t="str">
            <v>Y2002JUN</v>
          </cell>
        </row>
        <row r="80">
          <cell r="A80" t="str">
            <v>Y2002JUL</v>
          </cell>
        </row>
        <row r="81">
          <cell r="A81" t="str">
            <v>Y2002AUG</v>
          </cell>
        </row>
        <row r="82">
          <cell r="A82" t="str">
            <v>Y2002SEP</v>
          </cell>
        </row>
        <row r="83">
          <cell r="A83" t="str">
            <v>Y2002OCT</v>
          </cell>
        </row>
        <row r="84">
          <cell r="A84" t="str">
            <v>Y2002NOV</v>
          </cell>
        </row>
        <row r="85">
          <cell r="A85" t="str">
            <v>Y2002DEC</v>
          </cell>
        </row>
        <row r="86">
          <cell r="A86" t="str">
            <v>Y2003JAN</v>
          </cell>
        </row>
        <row r="87">
          <cell r="A87" t="str">
            <v>Y2003FEB</v>
          </cell>
        </row>
        <row r="88">
          <cell r="A88" t="str">
            <v>Y2003MAR</v>
          </cell>
        </row>
        <row r="89">
          <cell r="A89" t="str">
            <v>Y2003APR</v>
          </cell>
        </row>
        <row r="90">
          <cell r="A90" t="str">
            <v>Y2003MAY</v>
          </cell>
        </row>
        <row r="91">
          <cell r="A91" t="str">
            <v>Y2003JUN</v>
          </cell>
        </row>
        <row r="92">
          <cell r="A92" t="str">
            <v>Y2003JUL</v>
          </cell>
        </row>
        <row r="93">
          <cell r="A93" t="str">
            <v>Y2003AUG</v>
          </cell>
        </row>
        <row r="94">
          <cell r="A94" t="str">
            <v>Y2003SEP</v>
          </cell>
        </row>
        <row r="95">
          <cell r="A95" t="str">
            <v>Y2003OCT</v>
          </cell>
        </row>
        <row r="96">
          <cell r="A96" t="str">
            <v>Y2003NOV</v>
          </cell>
        </row>
        <row r="97">
          <cell r="A97" t="str">
            <v>Y2003DEC</v>
          </cell>
        </row>
        <row r="98">
          <cell r="A98" t="str">
            <v>Y2004JAN</v>
          </cell>
        </row>
        <row r="99">
          <cell r="A99" t="str">
            <v>Y2004FEB</v>
          </cell>
        </row>
        <row r="100">
          <cell r="A100" t="str">
            <v>Y2004MAR</v>
          </cell>
        </row>
        <row r="101">
          <cell r="A101" t="str">
            <v>Y2004APR</v>
          </cell>
        </row>
        <row r="102">
          <cell r="A102" t="str">
            <v>Y2004MAY</v>
          </cell>
        </row>
        <row r="103">
          <cell r="A103" t="str">
            <v>Y2004JUN</v>
          </cell>
        </row>
        <row r="104">
          <cell r="A104" t="str">
            <v>Y2004JUL</v>
          </cell>
        </row>
        <row r="105">
          <cell r="A105" t="str">
            <v>Y2004AUG</v>
          </cell>
        </row>
        <row r="106">
          <cell r="A106" t="str">
            <v>Y2004SEP</v>
          </cell>
        </row>
        <row r="107">
          <cell r="A107" t="str">
            <v>Y2004OCT</v>
          </cell>
        </row>
        <row r="108">
          <cell r="A108" t="str">
            <v>Y2004NOV</v>
          </cell>
        </row>
        <row r="109">
          <cell r="A109" t="str">
            <v>Y2004DEC</v>
          </cell>
        </row>
        <row r="110">
          <cell r="A110" t="str">
            <v>Y2005JAN</v>
          </cell>
        </row>
        <row r="111">
          <cell r="A111" t="str">
            <v>Y2005FEB</v>
          </cell>
        </row>
        <row r="112">
          <cell r="A112" t="str">
            <v>Y2005MAR</v>
          </cell>
        </row>
        <row r="113">
          <cell r="A113" t="str">
            <v>Y2005APR</v>
          </cell>
        </row>
        <row r="114">
          <cell r="A114" t="str">
            <v>Y2005MAY</v>
          </cell>
        </row>
        <row r="115">
          <cell r="A115" t="str">
            <v>Y2005JUN</v>
          </cell>
        </row>
        <row r="116">
          <cell r="A116" t="str">
            <v>Y2005JUL</v>
          </cell>
        </row>
        <row r="117">
          <cell r="A117" t="str">
            <v>Y2005AUG</v>
          </cell>
        </row>
        <row r="118">
          <cell r="A118" t="str">
            <v>Y2005SEP</v>
          </cell>
        </row>
        <row r="119">
          <cell r="A119" t="str">
            <v>Y2005OCT</v>
          </cell>
        </row>
        <row r="120">
          <cell r="A120" t="str">
            <v>Y2005NOV</v>
          </cell>
        </row>
        <row r="121">
          <cell r="A121" t="str">
            <v>Y2005DEC</v>
          </cell>
        </row>
        <row r="122">
          <cell r="A122" t="str">
            <v>Y2006JAN</v>
          </cell>
        </row>
        <row r="123">
          <cell r="A123" t="str">
            <v>Y2006FEB</v>
          </cell>
        </row>
        <row r="124">
          <cell r="A124" t="str">
            <v>Y2006MAR</v>
          </cell>
        </row>
        <row r="125">
          <cell r="A125" t="str">
            <v>Y2006APR</v>
          </cell>
        </row>
        <row r="126">
          <cell r="A126" t="str">
            <v>Y2006MAY</v>
          </cell>
        </row>
        <row r="127">
          <cell r="A127" t="str">
            <v>Y2006JUN</v>
          </cell>
        </row>
        <row r="128">
          <cell r="A128" t="str">
            <v>Y2006JUL</v>
          </cell>
        </row>
        <row r="129">
          <cell r="A129" t="str">
            <v>Y2006AUG</v>
          </cell>
        </row>
        <row r="130">
          <cell r="A130" t="str">
            <v>Y2006SEP</v>
          </cell>
        </row>
        <row r="131">
          <cell r="A131" t="str">
            <v>Y2006OCT</v>
          </cell>
        </row>
        <row r="132">
          <cell r="A132" t="str">
            <v>Y2006NOV</v>
          </cell>
        </row>
        <row r="133">
          <cell r="A133" t="str">
            <v>Y2006DEC</v>
          </cell>
        </row>
        <row r="134">
          <cell r="A134" t="str">
            <v>Y2007JAN</v>
          </cell>
        </row>
        <row r="135">
          <cell r="A135" t="str">
            <v>Y2007FEB</v>
          </cell>
        </row>
        <row r="136">
          <cell r="A136" t="str">
            <v>Y2007MAR</v>
          </cell>
        </row>
        <row r="137">
          <cell r="A137" t="str">
            <v>Y2007APR</v>
          </cell>
        </row>
        <row r="138">
          <cell r="A138" t="str">
            <v>Y2007MAY</v>
          </cell>
        </row>
        <row r="139">
          <cell r="A139" t="str">
            <v>Y2007JUN</v>
          </cell>
        </row>
        <row r="140">
          <cell r="A140" t="str">
            <v>Y2007JUL</v>
          </cell>
        </row>
        <row r="141">
          <cell r="A141" t="str">
            <v>Y2007AUG</v>
          </cell>
        </row>
        <row r="142">
          <cell r="A142" t="str">
            <v>Y2007SEP</v>
          </cell>
        </row>
        <row r="143">
          <cell r="A143" t="str">
            <v>Y2007OCT</v>
          </cell>
        </row>
        <row r="144">
          <cell r="A144" t="str">
            <v>Y2007NOV</v>
          </cell>
        </row>
        <row r="145">
          <cell r="A145" t="str">
            <v>Y2007DEC</v>
          </cell>
        </row>
        <row r="146">
          <cell r="A146" t="str">
            <v>Y2008JAN</v>
          </cell>
        </row>
        <row r="147">
          <cell r="A147" t="str">
            <v>Y2008FEB</v>
          </cell>
        </row>
        <row r="148">
          <cell r="A148" t="str">
            <v>Y2008MAR</v>
          </cell>
        </row>
        <row r="149">
          <cell r="A149" t="str">
            <v>Y2008APR</v>
          </cell>
        </row>
        <row r="150">
          <cell r="A150" t="str">
            <v>Y2008MAY</v>
          </cell>
        </row>
        <row r="151">
          <cell r="A151" t="str">
            <v>Y2008JUN</v>
          </cell>
        </row>
        <row r="152">
          <cell r="A152" t="str">
            <v>Y2008JUL</v>
          </cell>
        </row>
        <row r="153">
          <cell r="A153" t="str">
            <v>Y2008AUG</v>
          </cell>
        </row>
        <row r="154">
          <cell r="A154" t="str">
            <v>Y2008SEP</v>
          </cell>
        </row>
        <row r="155">
          <cell r="A155" t="str">
            <v>Y2008OCT</v>
          </cell>
        </row>
        <row r="156">
          <cell r="A156" t="str">
            <v>Y2008NOV</v>
          </cell>
        </row>
        <row r="157">
          <cell r="A157" t="str">
            <v>Y2008DEC</v>
          </cell>
        </row>
        <row r="158">
          <cell r="A158" t="str">
            <v>Y2009JAN</v>
          </cell>
        </row>
        <row r="159">
          <cell r="A159" t="str">
            <v>Y2009FEB</v>
          </cell>
        </row>
        <row r="160">
          <cell r="A160" t="str">
            <v>Y2009MAR</v>
          </cell>
        </row>
        <row r="161">
          <cell r="A161" t="str">
            <v>Y2009APR</v>
          </cell>
        </row>
        <row r="162">
          <cell r="A162" t="str">
            <v>Y2009MAY</v>
          </cell>
        </row>
        <row r="163">
          <cell r="A163" t="str">
            <v>Y2009JUN</v>
          </cell>
        </row>
        <row r="164">
          <cell r="A164" t="str">
            <v>Y2009JUL</v>
          </cell>
        </row>
        <row r="165">
          <cell r="A165" t="str">
            <v>Y2009AUG</v>
          </cell>
        </row>
        <row r="166">
          <cell r="A166" t="str">
            <v>Y2009SEP</v>
          </cell>
        </row>
        <row r="167">
          <cell r="A167" t="str">
            <v>Y2009OCT</v>
          </cell>
        </row>
        <row r="168">
          <cell r="A168" t="str">
            <v>Y2009NOV</v>
          </cell>
        </row>
        <row r="169">
          <cell r="A169" t="str">
            <v>Y2009DEC</v>
          </cell>
        </row>
        <row r="170">
          <cell r="A170" t="str">
            <v>Y2010JAN</v>
          </cell>
        </row>
        <row r="171">
          <cell r="A171" t="str">
            <v>Y2010FEB</v>
          </cell>
        </row>
        <row r="172">
          <cell r="A172" t="str">
            <v>Y2010MAR</v>
          </cell>
        </row>
        <row r="173">
          <cell r="A173" t="str">
            <v>Y2010APR</v>
          </cell>
        </row>
        <row r="174">
          <cell r="A174" t="str">
            <v>Y2010MAY</v>
          </cell>
        </row>
        <row r="175">
          <cell r="A175" t="str">
            <v>Y2010JUN</v>
          </cell>
        </row>
        <row r="176">
          <cell r="A176" t="str">
            <v>Y2010JUL</v>
          </cell>
        </row>
        <row r="177">
          <cell r="A177" t="str">
            <v>Y2010AUG</v>
          </cell>
        </row>
        <row r="178">
          <cell r="A178" t="str">
            <v>Y2010SEP</v>
          </cell>
        </row>
        <row r="179">
          <cell r="A179" t="str">
            <v>Y2010OCT</v>
          </cell>
        </row>
        <row r="180">
          <cell r="A180" t="str">
            <v>Y2010NOV</v>
          </cell>
        </row>
        <row r="181">
          <cell r="A181" t="str">
            <v>Y2010DEC</v>
          </cell>
        </row>
        <row r="182">
          <cell r="A182" t="str">
            <v>Y2011JAN</v>
          </cell>
        </row>
        <row r="183">
          <cell r="A183" t="str">
            <v>Y2011FEB</v>
          </cell>
        </row>
        <row r="184">
          <cell r="A184" t="str">
            <v>Y2011MAR</v>
          </cell>
        </row>
        <row r="185">
          <cell r="A185" t="str">
            <v>Y2011APR</v>
          </cell>
        </row>
        <row r="186">
          <cell r="A186" t="str">
            <v>Y2011MAY</v>
          </cell>
        </row>
        <row r="187">
          <cell r="A187" t="str">
            <v>Y2011JUN</v>
          </cell>
        </row>
        <row r="188">
          <cell r="A188" t="str">
            <v>Y2011JUL</v>
          </cell>
        </row>
        <row r="189">
          <cell r="A189" t="str">
            <v>Y2011AUG</v>
          </cell>
        </row>
        <row r="190">
          <cell r="A190" t="str">
            <v>Y2011SEP</v>
          </cell>
        </row>
        <row r="191">
          <cell r="A191" t="str">
            <v>Y2011OCT</v>
          </cell>
        </row>
        <row r="192">
          <cell r="A192" t="str">
            <v>Y2011NOV</v>
          </cell>
        </row>
        <row r="193">
          <cell r="A193" t="str">
            <v>Y2011DEC</v>
          </cell>
        </row>
        <row r="194">
          <cell r="A194" t="str">
            <v>Y2012JAN</v>
          </cell>
        </row>
        <row r="195">
          <cell r="A195" t="str">
            <v>Y2012FEB</v>
          </cell>
        </row>
        <row r="196">
          <cell r="A196" t="str">
            <v>Y2012MAR</v>
          </cell>
        </row>
        <row r="197">
          <cell r="A197" t="str">
            <v>Y2012APR</v>
          </cell>
        </row>
        <row r="198">
          <cell r="A198" t="str">
            <v>Y2012MAY</v>
          </cell>
        </row>
        <row r="199">
          <cell r="A199" t="str">
            <v>Y2012JUN</v>
          </cell>
        </row>
        <row r="200">
          <cell r="A200" t="str">
            <v>Y2012JUL</v>
          </cell>
        </row>
        <row r="201">
          <cell r="A201" t="str">
            <v>Y2012AUG</v>
          </cell>
        </row>
        <row r="202">
          <cell r="A202" t="str">
            <v>Y2012SEP</v>
          </cell>
        </row>
        <row r="203">
          <cell r="A203" t="str">
            <v>Y2012OCT</v>
          </cell>
        </row>
        <row r="204">
          <cell r="A204" t="str">
            <v>Y2012NOV</v>
          </cell>
        </row>
        <row r="205">
          <cell r="A205" t="str">
            <v>Y2012DEC</v>
          </cell>
        </row>
        <row r="206">
          <cell r="A206" t="str">
            <v>Y2013JAN</v>
          </cell>
        </row>
        <row r="207">
          <cell r="A207" t="str">
            <v>Y2013FEB</v>
          </cell>
        </row>
        <row r="208">
          <cell r="A208" t="str">
            <v>Y2013MAR</v>
          </cell>
        </row>
        <row r="209">
          <cell r="A209" t="str">
            <v>Y2013APR</v>
          </cell>
        </row>
        <row r="210">
          <cell r="A210" t="str">
            <v>Y2013MAY</v>
          </cell>
        </row>
        <row r="211">
          <cell r="A211" t="str">
            <v>Y2013JUN</v>
          </cell>
        </row>
        <row r="212">
          <cell r="A212" t="str">
            <v>Y2013JUL</v>
          </cell>
        </row>
        <row r="213">
          <cell r="A213" t="str">
            <v>Y2013AUG</v>
          </cell>
        </row>
        <row r="214">
          <cell r="A214" t="str">
            <v>Y2013SEP</v>
          </cell>
        </row>
        <row r="215">
          <cell r="A215" t="str">
            <v>Y2013OCT</v>
          </cell>
        </row>
        <row r="216">
          <cell r="A216" t="str">
            <v>Y2013NOV</v>
          </cell>
        </row>
        <row r="217">
          <cell r="A217" t="str">
            <v>Y2013DEC</v>
          </cell>
        </row>
        <row r="218">
          <cell r="A218" t="str">
            <v>Y2014JAN</v>
          </cell>
        </row>
        <row r="219">
          <cell r="A219" t="str">
            <v>Y2014FEB</v>
          </cell>
        </row>
        <row r="220">
          <cell r="A220" t="str">
            <v>Y2014MAR</v>
          </cell>
        </row>
        <row r="221">
          <cell r="A221" t="str">
            <v>Y2014APR</v>
          </cell>
        </row>
        <row r="222">
          <cell r="A222" t="str">
            <v>Y2014MAY</v>
          </cell>
        </row>
        <row r="223">
          <cell r="A223" t="str">
            <v>Y2014JUN</v>
          </cell>
        </row>
        <row r="224">
          <cell r="A224" t="str">
            <v>Y2014JUL</v>
          </cell>
        </row>
        <row r="225">
          <cell r="A225" t="str">
            <v>Y2014AUG</v>
          </cell>
        </row>
        <row r="226">
          <cell r="A226" t="str">
            <v>Y2014SEP</v>
          </cell>
        </row>
        <row r="227">
          <cell r="A227" t="str">
            <v>Y2014OCT</v>
          </cell>
        </row>
        <row r="228">
          <cell r="A228" t="str">
            <v>Y2014NOV</v>
          </cell>
        </row>
        <row r="229">
          <cell r="A229" t="str">
            <v>Y2014DEC</v>
          </cell>
        </row>
        <row r="230">
          <cell r="A230" t="str">
            <v>Y2015JAN</v>
          </cell>
        </row>
        <row r="231">
          <cell r="A231" t="str">
            <v>Y2015FEB</v>
          </cell>
        </row>
        <row r="232">
          <cell r="A232" t="str">
            <v>Y2015MAR</v>
          </cell>
        </row>
        <row r="233">
          <cell r="A233" t="str">
            <v>Y2015APR</v>
          </cell>
        </row>
        <row r="234">
          <cell r="A234" t="str">
            <v>Y2015MAY</v>
          </cell>
        </row>
        <row r="235">
          <cell r="A235" t="str">
            <v>Y2015JUN</v>
          </cell>
        </row>
        <row r="236">
          <cell r="A236" t="str">
            <v>Y2015JUL</v>
          </cell>
        </row>
        <row r="237">
          <cell r="A237" t="str">
            <v>Y2015AUG</v>
          </cell>
        </row>
        <row r="238">
          <cell r="A238" t="str">
            <v>Y2015SEP</v>
          </cell>
        </row>
        <row r="239">
          <cell r="A239" t="str">
            <v>Y2015OCT</v>
          </cell>
        </row>
        <row r="240">
          <cell r="A240" t="str">
            <v>Y2015NOV</v>
          </cell>
        </row>
        <row r="241">
          <cell r="A241" t="str">
            <v>Y2015DEC</v>
          </cell>
        </row>
        <row r="242">
          <cell r="A242" t="str">
            <v>Y2016JAN</v>
          </cell>
        </row>
        <row r="243">
          <cell r="A243" t="str">
            <v>Y2016FEB</v>
          </cell>
        </row>
        <row r="244">
          <cell r="A244" t="str">
            <v>Y2016MAR</v>
          </cell>
        </row>
        <row r="245">
          <cell r="A245" t="str">
            <v>Y2016APR</v>
          </cell>
        </row>
        <row r="246">
          <cell r="A246" t="str">
            <v>Y2016MAY</v>
          </cell>
        </row>
        <row r="247">
          <cell r="A247" t="str">
            <v>Y2016JUN</v>
          </cell>
        </row>
        <row r="248">
          <cell r="A248" t="str">
            <v>Y2016JUL</v>
          </cell>
        </row>
        <row r="249">
          <cell r="A249" t="str">
            <v>Y2016AUG</v>
          </cell>
        </row>
        <row r="250">
          <cell r="A250" t="str">
            <v>Y2016SEP</v>
          </cell>
        </row>
        <row r="251">
          <cell r="A251" t="str">
            <v>Y2016OCT</v>
          </cell>
        </row>
        <row r="252">
          <cell r="A252" t="str">
            <v>Y2016NOV</v>
          </cell>
        </row>
        <row r="253">
          <cell r="A253" t="str">
            <v>Y2016DEC</v>
          </cell>
        </row>
        <row r="254">
          <cell r="A254" t="str">
            <v>Y2017JAN</v>
          </cell>
        </row>
        <row r="255">
          <cell r="A255" t="str">
            <v>Y2017FEB</v>
          </cell>
        </row>
        <row r="256">
          <cell r="A256" t="str">
            <v>Y2017MAR</v>
          </cell>
        </row>
        <row r="257">
          <cell r="A257" t="str">
            <v>Y2017APR</v>
          </cell>
        </row>
        <row r="258">
          <cell r="A258" t="str">
            <v>Y2017MAY</v>
          </cell>
        </row>
        <row r="259">
          <cell r="A259" t="str">
            <v>Y2017JUN</v>
          </cell>
        </row>
        <row r="260">
          <cell r="A260" t="str">
            <v>Y2017JUL</v>
          </cell>
        </row>
        <row r="261">
          <cell r="A261" t="str">
            <v>Y2017AUG</v>
          </cell>
        </row>
        <row r="262">
          <cell r="A262" t="str">
            <v>Y2017SEP</v>
          </cell>
        </row>
        <row r="263">
          <cell r="A263" t="str">
            <v>Y2017OCT</v>
          </cell>
        </row>
        <row r="264">
          <cell r="A264" t="str">
            <v>Y2017NOV</v>
          </cell>
        </row>
        <row r="265">
          <cell r="A265" t="str">
            <v>Y2017DEC</v>
          </cell>
        </row>
        <row r="266">
          <cell r="A266" t="str">
            <v>Y2018JAN</v>
          </cell>
        </row>
        <row r="267">
          <cell r="A267" t="str">
            <v>Y2018FEB</v>
          </cell>
        </row>
      </sheetData>
      <sheetData sheetId="39">
        <row r="1">
          <cell r="A1" t="str">
            <v>x</v>
          </cell>
        </row>
        <row r="2">
          <cell r="A2" t="str">
            <v>Y1996JAN</v>
          </cell>
        </row>
        <row r="3">
          <cell r="A3" t="str">
            <v>Y1996FEB</v>
          </cell>
        </row>
        <row r="4">
          <cell r="A4" t="str">
            <v>Y1996MAR</v>
          </cell>
        </row>
        <row r="5">
          <cell r="A5" t="str">
            <v>Y1996APR</v>
          </cell>
        </row>
        <row r="6">
          <cell r="A6" t="str">
            <v>Y1996MAY</v>
          </cell>
        </row>
        <row r="7">
          <cell r="A7" t="str">
            <v>Y1996JUN</v>
          </cell>
        </row>
        <row r="8">
          <cell r="A8" t="str">
            <v>Y1996JUL</v>
          </cell>
        </row>
        <row r="9">
          <cell r="A9" t="str">
            <v>Y1996AUG</v>
          </cell>
        </row>
        <row r="10">
          <cell r="A10" t="str">
            <v>Y1996SEP</v>
          </cell>
        </row>
        <row r="11">
          <cell r="A11" t="str">
            <v>Y1996OCT</v>
          </cell>
        </row>
        <row r="12">
          <cell r="A12" t="str">
            <v>Y1996NOV</v>
          </cell>
        </row>
        <row r="13">
          <cell r="A13" t="str">
            <v>Y1996DEC</v>
          </cell>
        </row>
        <row r="14">
          <cell r="A14" t="str">
            <v>Y1997JAN</v>
          </cell>
        </row>
        <row r="15">
          <cell r="A15" t="str">
            <v>Y1997FEB</v>
          </cell>
        </row>
        <row r="16">
          <cell r="A16" t="str">
            <v>Y1997MAR</v>
          </cell>
        </row>
        <row r="17">
          <cell r="A17" t="str">
            <v>Y1997APR</v>
          </cell>
        </row>
        <row r="18">
          <cell r="A18" t="str">
            <v>Y1997MAY</v>
          </cell>
        </row>
        <row r="19">
          <cell r="A19" t="str">
            <v>Y1997JUN</v>
          </cell>
        </row>
        <row r="20">
          <cell r="A20" t="str">
            <v>Y1997JUL</v>
          </cell>
        </row>
        <row r="21">
          <cell r="A21" t="str">
            <v>Y1997AUG</v>
          </cell>
        </row>
        <row r="22">
          <cell r="A22" t="str">
            <v>Y1997SEP</v>
          </cell>
        </row>
        <row r="23">
          <cell r="A23" t="str">
            <v>Y1997OCT</v>
          </cell>
        </row>
        <row r="24">
          <cell r="A24" t="str">
            <v>Y1997NOV</v>
          </cell>
        </row>
        <row r="25">
          <cell r="A25" t="str">
            <v>Y1997DEC</v>
          </cell>
        </row>
        <row r="26">
          <cell r="A26" t="str">
            <v>Y1998JAN</v>
          </cell>
        </row>
        <row r="27">
          <cell r="A27" t="str">
            <v>Y1998FEB</v>
          </cell>
        </row>
        <row r="28">
          <cell r="A28" t="str">
            <v>Y1998MAR</v>
          </cell>
        </row>
        <row r="29">
          <cell r="A29" t="str">
            <v>Y1998APR</v>
          </cell>
        </row>
        <row r="30">
          <cell r="A30" t="str">
            <v>Y1998MAY</v>
          </cell>
        </row>
        <row r="31">
          <cell r="A31" t="str">
            <v>Y1998JUN</v>
          </cell>
        </row>
        <row r="32">
          <cell r="A32" t="str">
            <v>Y1998JUL</v>
          </cell>
        </row>
        <row r="33">
          <cell r="A33" t="str">
            <v>Y1998AUG</v>
          </cell>
        </row>
        <row r="34">
          <cell r="A34" t="str">
            <v>Y1998SEP</v>
          </cell>
        </row>
        <row r="35">
          <cell r="A35" t="str">
            <v>Y1998OCT</v>
          </cell>
        </row>
        <row r="36">
          <cell r="A36" t="str">
            <v>Y1998NOV</v>
          </cell>
        </row>
        <row r="37">
          <cell r="A37" t="str">
            <v>Y1998DEC</v>
          </cell>
        </row>
        <row r="38">
          <cell r="A38" t="str">
            <v>Y1999JAN</v>
          </cell>
        </row>
        <row r="39">
          <cell r="A39" t="str">
            <v>Y1999FEB</v>
          </cell>
        </row>
        <row r="40">
          <cell r="A40" t="str">
            <v>Y1999MAR</v>
          </cell>
        </row>
        <row r="41">
          <cell r="A41" t="str">
            <v>Y1999APR</v>
          </cell>
        </row>
        <row r="42">
          <cell r="A42" t="str">
            <v>Y1999MAY</v>
          </cell>
        </row>
        <row r="43">
          <cell r="A43" t="str">
            <v>Y1999JUN</v>
          </cell>
        </row>
        <row r="44">
          <cell r="A44" t="str">
            <v>Y1999JUL</v>
          </cell>
        </row>
        <row r="45">
          <cell r="A45" t="str">
            <v>Y1999AUG</v>
          </cell>
        </row>
        <row r="46">
          <cell r="A46" t="str">
            <v>Y1999SEP</v>
          </cell>
        </row>
        <row r="47">
          <cell r="A47" t="str">
            <v>Y1999OCT</v>
          </cell>
        </row>
        <row r="48">
          <cell r="A48" t="str">
            <v>Y1999NOV</v>
          </cell>
        </row>
        <row r="49">
          <cell r="A49" t="str">
            <v>Y1999DEC</v>
          </cell>
        </row>
        <row r="50">
          <cell r="A50" t="str">
            <v>Y2000JAN</v>
          </cell>
        </row>
        <row r="51">
          <cell r="A51" t="str">
            <v>Y2000FEB</v>
          </cell>
        </row>
        <row r="52">
          <cell r="A52" t="str">
            <v>Y2000MAR</v>
          </cell>
        </row>
        <row r="53">
          <cell r="A53" t="str">
            <v>Y2000APR</v>
          </cell>
        </row>
        <row r="54">
          <cell r="A54" t="str">
            <v>Y2000MAY</v>
          </cell>
        </row>
        <row r="55">
          <cell r="A55" t="str">
            <v>Y2000JUN</v>
          </cell>
        </row>
        <row r="56">
          <cell r="A56" t="str">
            <v>Y2000JUL</v>
          </cell>
        </row>
        <row r="57">
          <cell r="A57" t="str">
            <v>Y2000AUG</v>
          </cell>
        </row>
        <row r="58">
          <cell r="A58" t="str">
            <v>Y2000SEP</v>
          </cell>
        </row>
        <row r="59">
          <cell r="A59" t="str">
            <v>Y2000OCT</v>
          </cell>
        </row>
        <row r="60">
          <cell r="A60" t="str">
            <v>Y2000NOV</v>
          </cell>
        </row>
        <row r="61">
          <cell r="A61" t="str">
            <v>Y2000DEC</v>
          </cell>
        </row>
        <row r="62">
          <cell r="A62" t="str">
            <v>Y2001JAN</v>
          </cell>
        </row>
        <row r="63">
          <cell r="A63" t="str">
            <v>Y2001FEB</v>
          </cell>
        </row>
        <row r="64">
          <cell r="A64" t="str">
            <v>Y2001MAR</v>
          </cell>
        </row>
        <row r="65">
          <cell r="A65" t="str">
            <v>Y2001APR</v>
          </cell>
        </row>
        <row r="66">
          <cell r="A66" t="str">
            <v>Y2001MAY</v>
          </cell>
        </row>
        <row r="67">
          <cell r="A67" t="str">
            <v>Y2001JUN</v>
          </cell>
        </row>
        <row r="68">
          <cell r="A68" t="str">
            <v>Y2001JUL</v>
          </cell>
        </row>
        <row r="69">
          <cell r="A69" t="str">
            <v>Y2001AUG</v>
          </cell>
        </row>
        <row r="70">
          <cell r="A70" t="str">
            <v>Y2001SEP</v>
          </cell>
        </row>
        <row r="71">
          <cell r="A71" t="str">
            <v>Y2001OCT</v>
          </cell>
        </row>
        <row r="72">
          <cell r="A72" t="str">
            <v>Y2001NOV</v>
          </cell>
        </row>
        <row r="73">
          <cell r="A73" t="str">
            <v>Y2001DEC</v>
          </cell>
        </row>
        <row r="74">
          <cell r="A74" t="str">
            <v>Y2002JAN</v>
          </cell>
        </row>
        <row r="75">
          <cell r="A75" t="str">
            <v>Y2002FEB</v>
          </cell>
        </row>
        <row r="76">
          <cell r="A76" t="str">
            <v>Y2002MAR</v>
          </cell>
        </row>
        <row r="77">
          <cell r="A77" t="str">
            <v>Y2002APR</v>
          </cell>
        </row>
        <row r="78">
          <cell r="A78" t="str">
            <v>Y2002MAY</v>
          </cell>
        </row>
        <row r="79">
          <cell r="A79" t="str">
            <v>Y2002JUN</v>
          </cell>
        </row>
        <row r="80">
          <cell r="A80" t="str">
            <v>Y2002JUL</v>
          </cell>
        </row>
        <row r="81">
          <cell r="A81" t="str">
            <v>Y2002AUG</v>
          </cell>
        </row>
        <row r="82">
          <cell r="A82" t="str">
            <v>Y2002SEP</v>
          </cell>
        </row>
        <row r="83">
          <cell r="A83" t="str">
            <v>Y2002OCT</v>
          </cell>
        </row>
        <row r="84">
          <cell r="A84" t="str">
            <v>Y2002NOV</v>
          </cell>
        </row>
        <row r="85">
          <cell r="A85" t="str">
            <v>Y2002DEC</v>
          </cell>
        </row>
        <row r="86">
          <cell r="A86" t="str">
            <v>Y2003JAN</v>
          </cell>
        </row>
        <row r="87">
          <cell r="A87" t="str">
            <v>Y2003FEB</v>
          </cell>
        </row>
        <row r="88">
          <cell r="A88" t="str">
            <v>Y2003MAR</v>
          </cell>
        </row>
        <row r="89">
          <cell r="A89" t="str">
            <v>Y2003APR</v>
          </cell>
        </row>
        <row r="90">
          <cell r="A90" t="str">
            <v>Y2003MAY</v>
          </cell>
        </row>
        <row r="91">
          <cell r="A91" t="str">
            <v>Y2003JUN</v>
          </cell>
        </row>
        <row r="92">
          <cell r="A92" t="str">
            <v>Y2003JUL</v>
          </cell>
        </row>
        <row r="93">
          <cell r="A93" t="str">
            <v>Y2003AUG</v>
          </cell>
        </row>
        <row r="94">
          <cell r="A94" t="str">
            <v>Y2003SEP</v>
          </cell>
        </row>
        <row r="95">
          <cell r="A95" t="str">
            <v>Y2003OCT</v>
          </cell>
        </row>
        <row r="96">
          <cell r="A96" t="str">
            <v>Y2003NOV</v>
          </cell>
        </row>
        <row r="97">
          <cell r="A97" t="str">
            <v>Y2003DEC</v>
          </cell>
        </row>
        <row r="98">
          <cell r="A98" t="str">
            <v>Y2004JAN</v>
          </cell>
        </row>
        <row r="99">
          <cell r="A99" t="str">
            <v>Y2004FEB</v>
          </cell>
        </row>
        <row r="100">
          <cell r="A100" t="str">
            <v>Y2004MAR</v>
          </cell>
        </row>
        <row r="101">
          <cell r="A101" t="str">
            <v>Y2004APR</v>
          </cell>
        </row>
        <row r="102">
          <cell r="A102" t="str">
            <v>Y2004MAY</v>
          </cell>
        </row>
        <row r="103">
          <cell r="A103" t="str">
            <v>Y2004JUN</v>
          </cell>
        </row>
        <row r="104">
          <cell r="A104" t="str">
            <v>Y2004JUL</v>
          </cell>
        </row>
        <row r="105">
          <cell r="A105" t="str">
            <v>Y2004AUG</v>
          </cell>
        </row>
        <row r="106">
          <cell r="A106" t="str">
            <v>Y2004SEP</v>
          </cell>
        </row>
        <row r="107">
          <cell r="A107" t="str">
            <v>Y2004OCT</v>
          </cell>
        </row>
        <row r="108">
          <cell r="A108" t="str">
            <v>Y2004NOV</v>
          </cell>
        </row>
        <row r="109">
          <cell r="A109" t="str">
            <v>Y2004DEC</v>
          </cell>
        </row>
        <row r="110">
          <cell r="A110" t="str">
            <v>Y2005JAN</v>
          </cell>
        </row>
        <row r="111">
          <cell r="A111" t="str">
            <v>Y2005FEB</v>
          </cell>
        </row>
        <row r="112">
          <cell r="A112" t="str">
            <v>Y2005MAR</v>
          </cell>
        </row>
        <row r="113">
          <cell r="A113" t="str">
            <v>Y2005APR</v>
          </cell>
        </row>
        <row r="114">
          <cell r="A114" t="str">
            <v>Y2005MAY</v>
          </cell>
        </row>
        <row r="115">
          <cell r="A115" t="str">
            <v>Y2005JUN</v>
          </cell>
        </row>
        <row r="116">
          <cell r="A116" t="str">
            <v>Y2005JUL</v>
          </cell>
        </row>
        <row r="117">
          <cell r="A117" t="str">
            <v>Y2005AUG</v>
          </cell>
        </row>
        <row r="118">
          <cell r="A118" t="str">
            <v>Y2005SEP</v>
          </cell>
        </row>
        <row r="119">
          <cell r="A119" t="str">
            <v>Y2005OCT</v>
          </cell>
        </row>
        <row r="120">
          <cell r="A120" t="str">
            <v>Y2005NOV</v>
          </cell>
        </row>
        <row r="121">
          <cell r="A121" t="str">
            <v>Y2005DEC</v>
          </cell>
        </row>
        <row r="122">
          <cell r="A122" t="str">
            <v>Y2006JAN</v>
          </cell>
        </row>
        <row r="123">
          <cell r="A123" t="str">
            <v>Y2006FEB</v>
          </cell>
        </row>
        <row r="124">
          <cell r="A124" t="str">
            <v>Y2006MAR</v>
          </cell>
        </row>
        <row r="125">
          <cell r="A125" t="str">
            <v>Y2006APR</v>
          </cell>
        </row>
        <row r="126">
          <cell r="A126" t="str">
            <v>Y2006MAY</v>
          </cell>
        </row>
        <row r="127">
          <cell r="A127" t="str">
            <v>Y2006JUN</v>
          </cell>
        </row>
        <row r="128">
          <cell r="A128" t="str">
            <v>Y2006JUL</v>
          </cell>
        </row>
        <row r="129">
          <cell r="A129" t="str">
            <v>Y2006AUG</v>
          </cell>
        </row>
        <row r="130">
          <cell r="A130" t="str">
            <v>Y2006SEP</v>
          </cell>
        </row>
        <row r="131">
          <cell r="A131" t="str">
            <v>Y2006OCT</v>
          </cell>
        </row>
        <row r="132">
          <cell r="A132" t="str">
            <v>Y2006NOV</v>
          </cell>
        </row>
        <row r="133">
          <cell r="A133" t="str">
            <v>Y2006DEC</v>
          </cell>
        </row>
        <row r="134">
          <cell r="A134" t="str">
            <v>Y2007JAN</v>
          </cell>
        </row>
        <row r="135">
          <cell r="A135" t="str">
            <v>Y2007FEB</v>
          </cell>
        </row>
        <row r="136">
          <cell r="A136" t="str">
            <v>Y2007MAR</v>
          </cell>
        </row>
        <row r="137">
          <cell r="A137" t="str">
            <v>Y2007APR</v>
          </cell>
        </row>
        <row r="138">
          <cell r="A138" t="str">
            <v>Y2007MAY</v>
          </cell>
        </row>
        <row r="139">
          <cell r="A139" t="str">
            <v>Y2007JUN</v>
          </cell>
        </row>
        <row r="140">
          <cell r="A140" t="str">
            <v>Y2007JUL</v>
          </cell>
        </row>
        <row r="141">
          <cell r="A141" t="str">
            <v>Y2007AUG</v>
          </cell>
        </row>
        <row r="142">
          <cell r="A142" t="str">
            <v>Y2007SEP</v>
          </cell>
        </row>
        <row r="143">
          <cell r="A143" t="str">
            <v>Y2007OCT</v>
          </cell>
        </row>
        <row r="144">
          <cell r="A144" t="str">
            <v>Y2007NOV</v>
          </cell>
        </row>
        <row r="145">
          <cell r="A145" t="str">
            <v>Y2007DEC</v>
          </cell>
        </row>
        <row r="146">
          <cell r="A146" t="str">
            <v>Y2008JAN</v>
          </cell>
        </row>
        <row r="147">
          <cell r="A147" t="str">
            <v>Y2008FEB</v>
          </cell>
        </row>
        <row r="148">
          <cell r="A148" t="str">
            <v>Y2008MAR</v>
          </cell>
        </row>
        <row r="149">
          <cell r="A149" t="str">
            <v>Y2008APR</v>
          </cell>
        </row>
        <row r="150">
          <cell r="A150" t="str">
            <v>Y2008MAY</v>
          </cell>
        </row>
        <row r="151">
          <cell r="A151" t="str">
            <v>Y2008JUN</v>
          </cell>
        </row>
        <row r="152">
          <cell r="A152" t="str">
            <v>Y2008JUL</v>
          </cell>
        </row>
        <row r="153">
          <cell r="A153" t="str">
            <v>Y2008AUG</v>
          </cell>
        </row>
        <row r="154">
          <cell r="A154" t="str">
            <v>Y2008SEP</v>
          </cell>
        </row>
        <row r="155">
          <cell r="A155" t="str">
            <v>Y2008OCT</v>
          </cell>
        </row>
        <row r="156">
          <cell r="A156" t="str">
            <v>Y2008NOV</v>
          </cell>
        </row>
        <row r="157">
          <cell r="A157" t="str">
            <v>Y2008DEC</v>
          </cell>
        </row>
        <row r="158">
          <cell r="A158" t="str">
            <v>Y2009JAN</v>
          </cell>
        </row>
        <row r="159">
          <cell r="A159" t="str">
            <v>Y2009FEB</v>
          </cell>
        </row>
        <row r="160">
          <cell r="A160" t="str">
            <v>Y2009MAR</v>
          </cell>
        </row>
        <row r="161">
          <cell r="A161" t="str">
            <v>Y2009APR</v>
          </cell>
        </row>
        <row r="162">
          <cell r="A162" t="str">
            <v>Y2009MAY</v>
          </cell>
        </row>
        <row r="163">
          <cell r="A163" t="str">
            <v>Y2009JUN</v>
          </cell>
        </row>
        <row r="164">
          <cell r="A164" t="str">
            <v>Y2009JUL</v>
          </cell>
        </row>
        <row r="165">
          <cell r="A165" t="str">
            <v>Y2009AUG</v>
          </cell>
        </row>
        <row r="166">
          <cell r="A166" t="str">
            <v>Y2009SEP</v>
          </cell>
        </row>
        <row r="167">
          <cell r="A167" t="str">
            <v>Y2009OCT</v>
          </cell>
        </row>
        <row r="168">
          <cell r="A168" t="str">
            <v>Y2009NOV</v>
          </cell>
        </row>
        <row r="169">
          <cell r="A169" t="str">
            <v>Y2009DEC</v>
          </cell>
        </row>
        <row r="170">
          <cell r="A170" t="str">
            <v>Y2010JAN</v>
          </cell>
        </row>
        <row r="171">
          <cell r="A171" t="str">
            <v>Y2010FEB</v>
          </cell>
        </row>
        <row r="172">
          <cell r="A172" t="str">
            <v>Y2010MAR</v>
          </cell>
        </row>
        <row r="173">
          <cell r="A173" t="str">
            <v>Y2010APR</v>
          </cell>
        </row>
        <row r="174">
          <cell r="A174" t="str">
            <v>Y2010MAY</v>
          </cell>
        </row>
        <row r="175">
          <cell r="A175" t="str">
            <v>Y2010JUN</v>
          </cell>
        </row>
        <row r="176">
          <cell r="A176" t="str">
            <v>Y2010JUL</v>
          </cell>
        </row>
        <row r="177">
          <cell r="A177" t="str">
            <v>Y2010AUG</v>
          </cell>
        </row>
        <row r="178">
          <cell r="A178" t="str">
            <v>Y2010SEP</v>
          </cell>
        </row>
        <row r="179">
          <cell r="A179" t="str">
            <v>Y2010OCT</v>
          </cell>
        </row>
        <row r="180">
          <cell r="A180" t="str">
            <v>Y2010NOV</v>
          </cell>
        </row>
        <row r="181">
          <cell r="A181" t="str">
            <v>Y2010DEC</v>
          </cell>
        </row>
        <row r="182">
          <cell r="A182" t="str">
            <v>Y2011JAN</v>
          </cell>
        </row>
        <row r="183">
          <cell r="A183" t="str">
            <v>Y2011FEB</v>
          </cell>
        </row>
        <row r="184">
          <cell r="A184" t="str">
            <v>Y2011MAR</v>
          </cell>
        </row>
        <row r="185">
          <cell r="A185" t="str">
            <v>Y2011APR</v>
          </cell>
        </row>
        <row r="186">
          <cell r="A186" t="str">
            <v>Y2011MAY</v>
          </cell>
        </row>
        <row r="187">
          <cell r="A187" t="str">
            <v>Y2011JUN</v>
          </cell>
        </row>
        <row r="188">
          <cell r="A188" t="str">
            <v>Y2011JUL</v>
          </cell>
        </row>
        <row r="189">
          <cell r="A189" t="str">
            <v>Y2011AUG</v>
          </cell>
        </row>
        <row r="190">
          <cell r="A190" t="str">
            <v>Y2011SEP</v>
          </cell>
        </row>
        <row r="191">
          <cell r="A191" t="str">
            <v>Y2011OCT</v>
          </cell>
        </row>
        <row r="192">
          <cell r="A192" t="str">
            <v>Y2011NOV</v>
          </cell>
        </row>
        <row r="193">
          <cell r="A193" t="str">
            <v>Y2011DEC</v>
          </cell>
        </row>
        <row r="194">
          <cell r="A194" t="str">
            <v>Y2012JAN</v>
          </cell>
        </row>
        <row r="195">
          <cell r="A195" t="str">
            <v>Y2012FEB</v>
          </cell>
        </row>
        <row r="196">
          <cell r="A196" t="str">
            <v>Y2012MAR</v>
          </cell>
        </row>
        <row r="197">
          <cell r="A197" t="str">
            <v>Y2012APR</v>
          </cell>
        </row>
        <row r="198">
          <cell r="A198" t="str">
            <v>Y2012MAY</v>
          </cell>
        </row>
        <row r="199">
          <cell r="A199" t="str">
            <v>Y2012JUN</v>
          </cell>
        </row>
        <row r="200">
          <cell r="A200" t="str">
            <v>Y2012JUL</v>
          </cell>
        </row>
        <row r="201">
          <cell r="A201" t="str">
            <v>Y2012AUG</v>
          </cell>
        </row>
        <row r="202">
          <cell r="A202" t="str">
            <v>Y2012SEP</v>
          </cell>
        </row>
        <row r="203">
          <cell r="A203" t="str">
            <v>Y2012OCT</v>
          </cell>
        </row>
        <row r="204">
          <cell r="A204" t="str">
            <v>Y2012NOV</v>
          </cell>
        </row>
        <row r="205">
          <cell r="A205" t="str">
            <v>Y2012DEC</v>
          </cell>
        </row>
        <row r="206">
          <cell r="A206" t="str">
            <v>Y2013JAN</v>
          </cell>
        </row>
        <row r="207">
          <cell r="A207" t="str">
            <v>Y2013FEB</v>
          </cell>
        </row>
        <row r="208">
          <cell r="A208" t="str">
            <v>Y2013MAR</v>
          </cell>
        </row>
        <row r="209">
          <cell r="A209" t="str">
            <v>Y2013APR</v>
          </cell>
        </row>
        <row r="210">
          <cell r="A210" t="str">
            <v>Y2013MAY</v>
          </cell>
        </row>
        <row r="211">
          <cell r="A211" t="str">
            <v>Y2013JUN</v>
          </cell>
        </row>
        <row r="212">
          <cell r="A212" t="str">
            <v>Y2013JUL</v>
          </cell>
        </row>
        <row r="213">
          <cell r="A213" t="str">
            <v>Y2013AUG</v>
          </cell>
        </row>
        <row r="214">
          <cell r="A214" t="str">
            <v>Y2013SEP</v>
          </cell>
        </row>
        <row r="215">
          <cell r="A215" t="str">
            <v>Y2013OCT</v>
          </cell>
        </row>
        <row r="216">
          <cell r="A216" t="str">
            <v>Y2013NOV</v>
          </cell>
        </row>
        <row r="217">
          <cell r="A217" t="str">
            <v>Y2013DEC</v>
          </cell>
        </row>
        <row r="218">
          <cell r="A218" t="str">
            <v>Y2014JAN</v>
          </cell>
        </row>
        <row r="219">
          <cell r="A219" t="str">
            <v>Y2014FEB</v>
          </cell>
        </row>
        <row r="220">
          <cell r="A220" t="str">
            <v>Y2014MAR</v>
          </cell>
        </row>
        <row r="221">
          <cell r="A221" t="str">
            <v>Y2014APR</v>
          </cell>
        </row>
        <row r="222">
          <cell r="A222" t="str">
            <v>Y2014MAY</v>
          </cell>
        </row>
        <row r="223">
          <cell r="A223" t="str">
            <v>Y2014JUN</v>
          </cell>
        </row>
        <row r="224">
          <cell r="A224" t="str">
            <v>Y2014JUL</v>
          </cell>
        </row>
        <row r="225">
          <cell r="A225" t="str">
            <v>Y2014AUG</v>
          </cell>
        </row>
        <row r="226">
          <cell r="A226" t="str">
            <v>Y2014SEP</v>
          </cell>
        </row>
        <row r="227">
          <cell r="A227" t="str">
            <v>Y2014OCT</v>
          </cell>
        </row>
        <row r="228">
          <cell r="A228" t="str">
            <v>Y2014NOV</v>
          </cell>
        </row>
        <row r="229">
          <cell r="A229" t="str">
            <v>Y2014DEC</v>
          </cell>
        </row>
        <row r="230">
          <cell r="A230" t="str">
            <v>Y2015JAN</v>
          </cell>
        </row>
        <row r="231">
          <cell r="A231" t="str">
            <v>Y2015FEB</v>
          </cell>
        </row>
        <row r="232">
          <cell r="A232" t="str">
            <v>Y2015MAR</v>
          </cell>
        </row>
        <row r="233">
          <cell r="A233" t="str">
            <v>Y2015APR</v>
          </cell>
        </row>
        <row r="234">
          <cell r="A234" t="str">
            <v>Y2015MAY</v>
          </cell>
        </row>
        <row r="235">
          <cell r="A235" t="str">
            <v>Y2015JUN</v>
          </cell>
        </row>
        <row r="236">
          <cell r="A236" t="str">
            <v>Y2015JUL</v>
          </cell>
        </row>
        <row r="237">
          <cell r="A237" t="str">
            <v>Y2015AUG</v>
          </cell>
        </row>
        <row r="238">
          <cell r="A238" t="str">
            <v>Y2015SEP</v>
          </cell>
        </row>
        <row r="239">
          <cell r="A239" t="str">
            <v>Y2015OCT</v>
          </cell>
        </row>
        <row r="240">
          <cell r="A240" t="str">
            <v>Y2015NOV</v>
          </cell>
        </row>
        <row r="241">
          <cell r="A241" t="str">
            <v>Y2015DEC</v>
          </cell>
        </row>
        <row r="242">
          <cell r="A242" t="str">
            <v>Y2016JAN</v>
          </cell>
        </row>
        <row r="243">
          <cell r="A243" t="str">
            <v>Y2016FEB</v>
          </cell>
        </row>
        <row r="244">
          <cell r="A244" t="str">
            <v>Y2016MAR</v>
          </cell>
        </row>
        <row r="245">
          <cell r="A245" t="str">
            <v>Y2016APR</v>
          </cell>
        </row>
        <row r="246">
          <cell r="A246" t="str">
            <v>Y2016MAY</v>
          </cell>
        </row>
        <row r="247">
          <cell r="A247" t="str">
            <v>Y2016JUN</v>
          </cell>
        </row>
        <row r="248">
          <cell r="A248" t="str">
            <v>Y2016JUL</v>
          </cell>
        </row>
        <row r="249">
          <cell r="A249" t="str">
            <v>Y2016AUG</v>
          </cell>
        </row>
        <row r="250">
          <cell r="A250" t="str">
            <v>Y2016SEP</v>
          </cell>
        </row>
        <row r="251">
          <cell r="A251" t="str">
            <v>Y2016OCT</v>
          </cell>
        </row>
        <row r="252">
          <cell r="A252" t="str">
            <v>Y2016NOV</v>
          </cell>
        </row>
        <row r="253">
          <cell r="A253" t="str">
            <v>Y2016DEC</v>
          </cell>
        </row>
        <row r="254">
          <cell r="A254" t="str">
            <v>Y2017JAN</v>
          </cell>
        </row>
        <row r="255">
          <cell r="A255" t="str">
            <v>Y2017FEB</v>
          </cell>
        </row>
        <row r="256">
          <cell r="A256" t="str">
            <v>Y2017MAR</v>
          </cell>
        </row>
        <row r="257">
          <cell r="A257" t="str">
            <v>Y2017APR</v>
          </cell>
        </row>
        <row r="258">
          <cell r="A258" t="str">
            <v>Y2017MAY</v>
          </cell>
        </row>
        <row r="259">
          <cell r="A259" t="str">
            <v>Y2017JUN</v>
          </cell>
        </row>
        <row r="260">
          <cell r="A260" t="str">
            <v>Y2017JUL</v>
          </cell>
        </row>
        <row r="261">
          <cell r="A261" t="str">
            <v>Y2017AUG</v>
          </cell>
        </row>
        <row r="262">
          <cell r="A262" t="str">
            <v>Y2017SEP</v>
          </cell>
        </row>
        <row r="263">
          <cell r="A263" t="str">
            <v>Y2017OCT</v>
          </cell>
        </row>
        <row r="264">
          <cell r="A264" t="str">
            <v>Y2017NOV</v>
          </cell>
        </row>
        <row r="265">
          <cell r="A265" t="str">
            <v>Y2017DEC</v>
          </cell>
        </row>
        <row r="266">
          <cell r="A266" t="str">
            <v>Y2018JAN</v>
          </cell>
        </row>
        <row r="267">
          <cell r="A267" t="str">
            <v>Y2018FEB</v>
          </cell>
        </row>
      </sheetData>
      <sheetData sheetId="40">
        <row r="1">
          <cell r="A1" t="str">
            <v>x</v>
          </cell>
        </row>
        <row r="2">
          <cell r="A2" t="str">
            <v>Y1998JAN</v>
          </cell>
        </row>
        <row r="3">
          <cell r="A3" t="str">
            <v>Y1998FEB</v>
          </cell>
        </row>
        <row r="4">
          <cell r="A4" t="str">
            <v>Y1998MAR</v>
          </cell>
        </row>
        <row r="5">
          <cell r="A5" t="str">
            <v>Y1998APR</v>
          </cell>
        </row>
        <row r="6">
          <cell r="A6" t="str">
            <v>Y1998MAY</v>
          </cell>
        </row>
        <row r="7">
          <cell r="A7" t="str">
            <v>Y1998JUN</v>
          </cell>
        </row>
        <row r="8">
          <cell r="A8" t="str">
            <v>Y1998JUL</v>
          </cell>
        </row>
        <row r="9">
          <cell r="A9" t="str">
            <v>Y1998AUG</v>
          </cell>
        </row>
        <row r="10">
          <cell r="A10" t="str">
            <v>Y1998SEP</v>
          </cell>
        </row>
        <row r="11">
          <cell r="A11" t="str">
            <v>Y1998OCT</v>
          </cell>
        </row>
        <row r="12">
          <cell r="A12" t="str">
            <v>Y1998NOV</v>
          </cell>
        </row>
        <row r="13">
          <cell r="A13" t="str">
            <v>Y1998DEC</v>
          </cell>
        </row>
        <row r="14">
          <cell r="A14" t="str">
            <v>Y1999JAN</v>
          </cell>
        </row>
        <row r="15">
          <cell r="A15" t="str">
            <v>Y1999FEB</v>
          </cell>
        </row>
        <row r="16">
          <cell r="A16" t="str">
            <v>Y1999MAR</v>
          </cell>
        </row>
        <row r="17">
          <cell r="A17" t="str">
            <v>Y1999APR</v>
          </cell>
        </row>
        <row r="18">
          <cell r="A18" t="str">
            <v>Y1999MAY</v>
          </cell>
        </row>
        <row r="19">
          <cell r="A19" t="str">
            <v>Y1999JUN</v>
          </cell>
        </row>
        <row r="20">
          <cell r="A20" t="str">
            <v>Y1999JUL</v>
          </cell>
        </row>
        <row r="21">
          <cell r="A21" t="str">
            <v>Y1999AUG</v>
          </cell>
        </row>
        <row r="22">
          <cell r="A22" t="str">
            <v>Y1999SEP</v>
          </cell>
        </row>
        <row r="23">
          <cell r="A23" t="str">
            <v>Y1999OCT</v>
          </cell>
        </row>
        <row r="24">
          <cell r="A24" t="str">
            <v>Y1999NOV</v>
          </cell>
        </row>
        <row r="25">
          <cell r="A25" t="str">
            <v>Y1999DEC</v>
          </cell>
        </row>
        <row r="26">
          <cell r="A26" t="str">
            <v>Y2000JAN</v>
          </cell>
        </row>
        <row r="27">
          <cell r="A27" t="str">
            <v>Y2000FEB</v>
          </cell>
        </row>
        <row r="28">
          <cell r="A28" t="str">
            <v>Y2000MAR</v>
          </cell>
        </row>
        <row r="29">
          <cell r="A29" t="str">
            <v>Y2000APR</v>
          </cell>
        </row>
        <row r="30">
          <cell r="A30" t="str">
            <v>Y2000MAY</v>
          </cell>
        </row>
        <row r="31">
          <cell r="A31" t="str">
            <v>Y2000JUN</v>
          </cell>
        </row>
        <row r="32">
          <cell r="A32" t="str">
            <v>Y2000JUL</v>
          </cell>
        </row>
        <row r="33">
          <cell r="A33" t="str">
            <v>Y2000AUG</v>
          </cell>
        </row>
        <row r="34">
          <cell r="A34" t="str">
            <v>Y2000SEP</v>
          </cell>
        </row>
        <row r="35">
          <cell r="A35" t="str">
            <v>Y2000OCT</v>
          </cell>
        </row>
        <row r="36">
          <cell r="A36" t="str">
            <v>Y2000NOV</v>
          </cell>
        </row>
        <row r="37">
          <cell r="A37" t="str">
            <v>Y2000DEC</v>
          </cell>
        </row>
        <row r="38">
          <cell r="A38" t="str">
            <v>Y2001JAN</v>
          </cell>
        </row>
        <row r="39">
          <cell r="A39" t="str">
            <v>Y2001FEB</v>
          </cell>
        </row>
        <row r="40">
          <cell r="A40" t="str">
            <v>Y2001MAR</v>
          </cell>
        </row>
        <row r="41">
          <cell r="A41" t="str">
            <v>Y2001APR</v>
          </cell>
        </row>
        <row r="42">
          <cell r="A42" t="str">
            <v>Y2001MAY</v>
          </cell>
        </row>
        <row r="43">
          <cell r="A43" t="str">
            <v>Y2001JUN</v>
          </cell>
        </row>
        <row r="44">
          <cell r="A44" t="str">
            <v>Y2001JUL</v>
          </cell>
        </row>
        <row r="45">
          <cell r="A45" t="str">
            <v>Y2001AUG</v>
          </cell>
        </row>
        <row r="46">
          <cell r="A46" t="str">
            <v>Y2001SEP</v>
          </cell>
        </row>
        <row r="47">
          <cell r="A47" t="str">
            <v>Y2001OCT</v>
          </cell>
        </row>
        <row r="48">
          <cell r="A48" t="str">
            <v>Y2001NOV</v>
          </cell>
        </row>
        <row r="49">
          <cell r="A49" t="str">
            <v>Y2001DEC</v>
          </cell>
        </row>
        <row r="50">
          <cell r="A50" t="str">
            <v>Y2002JAN</v>
          </cell>
        </row>
        <row r="51">
          <cell r="A51" t="str">
            <v>Y2002FEB</v>
          </cell>
        </row>
        <row r="52">
          <cell r="A52" t="str">
            <v>Y2002MAR</v>
          </cell>
        </row>
        <row r="53">
          <cell r="A53" t="str">
            <v>Y2002APR</v>
          </cell>
        </row>
        <row r="54">
          <cell r="A54" t="str">
            <v>Y2002MAY</v>
          </cell>
        </row>
        <row r="55">
          <cell r="A55" t="str">
            <v>Y2002JUN</v>
          </cell>
        </row>
        <row r="56">
          <cell r="A56" t="str">
            <v>Y2002JUL</v>
          </cell>
        </row>
        <row r="57">
          <cell r="A57" t="str">
            <v>Y2002AUG</v>
          </cell>
        </row>
        <row r="58">
          <cell r="A58" t="str">
            <v>Y2002SEP</v>
          </cell>
        </row>
        <row r="59">
          <cell r="A59" t="str">
            <v>Y2002OCT</v>
          </cell>
        </row>
        <row r="60">
          <cell r="A60" t="str">
            <v>Y2002NOV</v>
          </cell>
        </row>
        <row r="61">
          <cell r="A61" t="str">
            <v>Y2002DEC</v>
          </cell>
        </row>
        <row r="62">
          <cell r="A62" t="str">
            <v>Y2003JAN</v>
          </cell>
        </row>
        <row r="63">
          <cell r="A63" t="str">
            <v>Y2003FEB</v>
          </cell>
        </row>
        <row r="64">
          <cell r="A64" t="str">
            <v>Y2003MAR</v>
          </cell>
        </row>
        <row r="65">
          <cell r="A65" t="str">
            <v>Y2003APR</v>
          </cell>
        </row>
        <row r="66">
          <cell r="A66" t="str">
            <v>Y2003MAY</v>
          </cell>
        </row>
        <row r="67">
          <cell r="A67" t="str">
            <v>Y2003JUN</v>
          </cell>
        </row>
        <row r="68">
          <cell r="A68" t="str">
            <v>Y2003JUL</v>
          </cell>
        </row>
        <row r="69">
          <cell r="A69" t="str">
            <v>Y2003AUG</v>
          </cell>
        </row>
        <row r="70">
          <cell r="A70" t="str">
            <v>Y2003SEP</v>
          </cell>
        </row>
        <row r="71">
          <cell r="A71" t="str">
            <v>Y2003OCT</v>
          </cell>
        </row>
        <row r="72">
          <cell r="A72" t="str">
            <v>Y2003NOV</v>
          </cell>
        </row>
        <row r="73">
          <cell r="A73" t="str">
            <v>Y2003DEC</v>
          </cell>
        </row>
        <row r="74">
          <cell r="A74" t="str">
            <v>Y2004JAN</v>
          </cell>
        </row>
        <row r="75">
          <cell r="A75" t="str">
            <v>Y2004FEB</v>
          </cell>
        </row>
        <row r="76">
          <cell r="A76" t="str">
            <v>Y2004MAR</v>
          </cell>
        </row>
        <row r="77">
          <cell r="A77" t="str">
            <v>Y2004APR</v>
          </cell>
        </row>
        <row r="78">
          <cell r="A78" t="str">
            <v>Y2004MAY</v>
          </cell>
        </row>
        <row r="79">
          <cell r="A79" t="str">
            <v>Y2004JUN</v>
          </cell>
        </row>
        <row r="80">
          <cell r="A80" t="str">
            <v>Y2004JUL</v>
          </cell>
        </row>
        <row r="81">
          <cell r="A81" t="str">
            <v>Y2004AUG</v>
          </cell>
        </row>
        <row r="82">
          <cell r="A82" t="str">
            <v>Y2004SEP</v>
          </cell>
        </row>
        <row r="83">
          <cell r="A83" t="str">
            <v>Y2004OCT</v>
          </cell>
        </row>
        <row r="84">
          <cell r="A84" t="str">
            <v>Y2004NOV</v>
          </cell>
        </row>
        <row r="85">
          <cell r="A85" t="str">
            <v>Y2004DEC</v>
          </cell>
        </row>
        <row r="86">
          <cell r="A86" t="str">
            <v>Y2005JAN</v>
          </cell>
        </row>
        <row r="87">
          <cell r="A87" t="str">
            <v>Y2005FEB</v>
          </cell>
        </row>
        <row r="88">
          <cell r="A88" t="str">
            <v>Y2005MAR</v>
          </cell>
        </row>
        <row r="89">
          <cell r="A89" t="str">
            <v>Y2005APR</v>
          </cell>
        </row>
        <row r="90">
          <cell r="A90" t="str">
            <v>Y2005MAY</v>
          </cell>
        </row>
        <row r="91">
          <cell r="A91" t="str">
            <v>Y2005JUN</v>
          </cell>
        </row>
        <row r="92">
          <cell r="A92" t="str">
            <v>Y2005JUL</v>
          </cell>
        </row>
        <row r="93">
          <cell r="A93" t="str">
            <v>Y2005AUG</v>
          </cell>
        </row>
        <row r="94">
          <cell r="A94" t="str">
            <v>Y2005SEP</v>
          </cell>
        </row>
        <row r="95">
          <cell r="A95" t="str">
            <v>Y2005OCT</v>
          </cell>
        </row>
        <row r="96">
          <cell r="A96" t="str">
            <v>Y2005NOV</v>
          </cell>
        </row>
        <row r="97">
          <cell r="A97" t="str">
            <v>Y2005DEC</v>
          </cell>
        </row>
        <row r="98">
          <cell r="A98" t="str">
            <v>Y2006JAN</v>
          </cell>
        </row>
        <row r="99">
          <cell r="A99" t="str">
            <v>Y2006FEB</v>
          </cell>
        </row>
        <row r="100">
          <cell r="A100" t="str">
            <v>Y2006MAR</v>
          </cell>
        </row>
        <row r="101">
          <cell r="A101" t="str">
            <v>Y2006APR</v>
          </cell>
        </row>
        <row r="102">
          <cell r="A102" t="str">
            <v>Y2006MAY</v>
          </cell>
        </row>
        <row r="103">
          <cell r="A103" t="str">
            <v>Y2006JUN</v>
          </cell>
        </row>
        <row r="104">
          <cell r="A104" t="str">
            <v>Y2006JUL</v>
          </cell>
        </row>
        <row r="105">
          <cell r="A105" t="str">
            <v>Y2006AUG</v>
          </cell>
        </row>
        <row r="106">
          <cell r="A106" t="str">
            <v>Y2006SEP</v>
          </cell>
        </row>
        <row r="107">
          <cell r="A107" t="str">
            <v>Y2006OCT</v>
          </cell>
        </row>
        <row r="108">
          <cell r="A108" t="str">
            <v>Y2006NOV</v>
          </cell>
        </row>
        <row r="109">
          <cell r="A109" t="str">
            <v>Y2006DEC</v>
          </cell>
        </row>
        <row r="110">
          <cell r="A110" t="str">
            <v>Y2007JAN</v>
          </cell>
        </row>
        <row r="111">
          <cell r="A111" t="str">
            <v>Y2007FEB</v>
          </cell>
        </row>
        <row r="112">
          <cell r="A112" t="str">
            <v>Y2007MAR</v>
          </cell>
        </row>
        <row r="113">
          <cell r="A113" t="str">
            <v>Y2007APR</v>
          </cell>
        </row>
        <row r="114">
          <cell r="A114" t="str">
            <v>Y2007MAY</v>
          </cell>
        </row>
        <row r="115">
          <cell r="A115" t="str">
            <v>Y2007JUN</v>
          </cell>
        </row>
        <row r="116">
          <cell r="A116" t="str">
            <v>Y2007JUL</v>
          </cell>
        </row>
        <row r="117">
          <cell r="A117" t="str">
            <v>Y2007AUG</v>
          </cell>
        </row>
        <row r="118">
          <cell r="A118" t="str">
            <v>Y2007SEP</v>
          </cell>
        </row>
        <row r="119">
          <cell r="A119" t="str">
            <v>Y2007OCT</v>
          </cell>
        </row>
        <row r="120">
          <cell r="A120" t="str">
            <v>Y2007NOV</v>
          </cell>
        </row>
        <row r="121">
          <cell r="A121" t="str">
            <v>Y2007DEC</v>
          </cell>
        </row>
        <row r="122">
          <cell r="A122" t="str">
            <v>Y2008JAN</v>
          </cell>
        </row>
        <row r="123">
          <cell r="A123" t="str">
            <v>Y2008FEB</v>
          </cell>
        </row>
        <row r="124">
          <cell r="A124" t="str">
            <v>Y2008MAR</v>
          </cell>
        </row>
        <row r="125">
          <cell r="A125" t="str">
            <v>Y2008APR</v>
          </cell>
        </row>
        <row r="126">
          <cell r="A126" t="str">
            <v>Y2008MAY</v>
          </cell>
        </row>
        <row r="127">
          <cell r="A127" t="str">
            <v>Y2008JUN</v>
          </cell>
        </row>
        <row r="128">
          <cell r="A128" t="str">
            <v>Y2008JUL</v>
          </cell>
        </row>
        <row r="129">
          <cell r="A129" t="str">
            <v>Y2008AUG</v>
          </cell>
        </row>
        <row r="130">
          <cell r="A130" t="str">
            <v>Y2008SEP</v>
          </cell>
        </row>
        <row r="131">
          <cell r="A131" t="str">
            <v>Y2008OCT</v>
          </cell>
        </row>
        <row r="132">
          <cell r="A132" t="str">
            <v>Y2008NOV</v>
          </cell>
        </row>
        <row r="133">
          <cell r="A133" t="str">
            <v>Y2008DEC</v>
          </cell>
        </row>
        <row r="134">
          <cell r="A134" t="str">
            <v>Y2009JAN</v>
          </cell>
        </row>
        <row r="135">
          <cell r="A135" t="str">
            <v>Y2009FEB</v>
          </cell>
        </row>
        <row r="136">
          <cell r="A136" t="str">
            <v>Y2009MAR</v>
          </cell>
        </row>
        <row r="137">
          <cell r="A137" t="str">
            <v>Y2009APR</v>
          </cell>
        </row>
        <row r="138">
          <cell r="A138" t="str">
            <v>Y2009MAY</v>
          </cell>
        </row>
        <row r="139">
          <cell r="A139" t="str">
            <v>Y2009JUN</v>
          </cell>
        </row>
        <row r="140">
          <cell r="A140" t="str">
            <v>Y2009JUL</v>
          </cell>
        </row>
        <row r="141">
          <cell r="A141" t="str">
            <v>Y2009AUG</v>
          </cell>
        </row>
        <row r="142">
          <cell r="A142" t="str">
            <v>Y2009SEP</v>
          </cell>
        </row>
        <row r="143">
          <cell r="A143" t="str">
            <v>Y2009OCT</v>
          </cell>
        </row>
        <row r="144">
          <cell r="A144" t="str">
            <v>Y2009NOV</v>
          </cell>
        </row>
        <row r="145">
          <cell r="A145" t="str">
            <v>Y2009DEC</v>
          </cell>
        </row>
        <row r="146">
          <cell r="A146" t="str">
            <v>Y2010JAN</v>
          </cell>
        </row>
        <row r="147">
          <cell r="A147" t="str">
            <v>Y2010FEB</v>
          </cell>
        </row>
        <row r="148">
          <cell r="A148" t="str">
            <v>Y2010MAR</v>
          </cell>
        </row>
        <row r="149">
          <cell r="A149" t="str">
            <v>Y2010APR</v>
          </cell>
        </row>
        <row r="150">
          <cell r="A150" t="str">
            <v>Y2010MAY</v>
          </cell>
        </row>
        <row r="151">
          <cell r="A151" t="str">
            <v>Y2010JUN</v>
          </cell>
        </row>
        <row r="152">
          <cell r="A152" t="str">
            <v>Y2010JUL</v>
          </cell>
        </row>
        <row r="153">
          <cell r="A153" t="str">
            <v>Y2010AUG</v>
          </cell>
        </row>
        <row r="154">
          <cell r="A154" t="str">
            <v>Y2010SEP</v>
          </cell>
        </row>
        <row r="155">
          <cell r="A155" t="str">
            <v>Y2010OCT</v>
          </cell>
        </row>
        <row r="156">
          <cell r="A156" t="str">
            <v>Y2010NOV</v>
          </cell>
        </row>
        <row r="157">
          <cell r="A157" t="str">
            <v>Y2010DEC</v>
          </cell>
        </row>
        <row r="158">
          <cell r="A158" t="str">
            <v>Y2011JAN</v>
          </cell>
        </row>
        <row r="159">
          <cell r="A159" t="str">
            <v>Y2011FEB</v>
          </cell>
        </row>
        <row r="160">
          <cell r="A160" t="str">
            <v>Y2011MAR</v>
          </cell>
        </row>
        <row r="161">
          <cell r="A161" t="str">
            <v>Y2011APR</v>
          </cell>
        </row>
        <row r="162">
          <cell r="A162" t="str">
            <v>Y2011MAY</v>
          </cell>
        </row>
        <row r="163">
          <cell r="A163" t="str">
            <v>Y2011JUN</v>
          </cell>
        </row>
        <row r="164">
          <cell r="A164" t="str">
            <v>Y2011JUL</v>
          </cell>
        </row>
        <row r="165">
          <cell r="A165" t="str">
            <v>Y2011AUG</v>
          </cell>
        </row>
        <row r="166">
          <cell r="A166" t="str">
            <v>Y2011SEP</v>
          </cell>
        </row>
        <row r="167">
          <cell r="A167" t="str">
            <v>Y2011OCT</v>
          </cell>
        </row>
        <row r="168">
          <cell r="A168" t="str">
            <v>Y2011NOV</v>
          </cell>
        </row>
        <row r="169">
          <cell r="A169" t="str">
            <v>Y2011DEC</v>
          </cell>
        </row>
        <row r="170">
          <cell r="A170" t="str">
            <v>Y2012JAN</v>
          </cell>
        </row>
        <row r="171">
          <cell r="A171" t="str">
            <v>Y2012FEB</v>
          </cell>
        </row>
        <row r="172">
          <cell r="A172" t="str">
            <v>Y2012MAR</v>
          </cell>
        </row>
        <row r="173">
          <cell r="A173" t="str">
            <v>Y2012APR</v>
          </cell>
        </row>
        <row r="174">
          <cell r="A174" t="str">
            <v>Y2012MAY</v>
          </cell>
        </row>
        <row r="175">
          <cell r="A175" t="str">
            <v>Y2012JUN</v>
          </cell>
        </row>
        <row r="176">
          <cell r="A176" t="str">
            <v>Y2012JUL</v>
          </cell>
        </row>
        <row r="177">
          <cell r="A177" t="str">
            <v>Y2012AUG</v>
          </cell>
        </row>
        <row r="178">
          <cell r="A178" t="str">
            <v>Y2012SEP</v>
          </cell>
        </row>
        <row r="179">
          <cell r="A179" t="str">
            <v>Y2012OCT</v>
          </cell>
        </row>
        <row r="180">
          <cell r="A180" t="str">
            <v>Y2012NOV</v>
          </cell>
        </row>
        <row r="181">
          <cell r="A181" t="str">
            <v>Y2012DEC</v>
          </cell>
        </row>
        <row r="182">
          <cell r="A182" t="str">
            <v>Y2013JAN</v>
          </cell>
        </row>
        <row r="183">
          <cell r="A183" t="str">
            <v>Y2013FEB</v>
          </cell>
        </row>
        <row r="184">
          <cell r="A184" t="str">
            <v>Y2013MAR</v>
          </cell>
        </row>
        <row r="185">
          <cell r="A185" t="str">
            <v>Y2013APR</v>
          </cell>
        </row>
        <row r="186">
          <cell r="A186" t="str">
            <v>Y2013MAY</v>
          </cell>
        </row>
        <row r="187">
          <cell r="A187" t="str">
            <v>Y2013JUN</v>
          </cell>
        </row>
        <row r="188">
          <cell r="A188" t="str">
            <v>Y2013JUL</v>
          </cell>
        </row>
        <row r="189">
          <cell r="A189" t="str">
            <v>Y2013AUG</v>
          </cell>
        </row>
        <row r="190">
          <cell r="A190" t="str">
            <v>Y2013SEP</v>
          </cell>
        </row>
        <row r="191">
          <cell r="A191" t="str">
            <v>Y2013OCT</v>
          </cell>
        </row>
        <row r="192">
          <cell r="A192" t="str">
            <v>Y2013NOV</v>
          </cell>
        </row>
        <row r="193">
          <cell r="A193" t="str">
            <v>Y2013DEC</v>
          </cell>
        </row>
        <row r="194">
          <cell r="A194" t="str">
            <v>Y2014JAN</v>
          </cell>
        </row>
        <row r="195">
          <cell r="A195" t="str">
            <v>Y2014FEB</v>
          </cell>
        </row>
        <row r="196">
          <cell r="A196" t="str">
            <v>Y2014MAR</v>
          </cell>
        </row>
        <row r="197">
          <cell r="A197" t="str">
            <v>Y2014APR</v>
          </cell>
        </row>
        <row r="198">
          <cell r="A198" t="str">
            <v>Y2014MAY</v>
          </cell>
        </row>
        <row r="199">
          <cell r="A199" t="str">
            <v>Y2014JUN</v>
          </cell>
        </row>
        <row r="200">
          <cell r="A200" t="str">
            <v>Y2014JUL</v>
          </cell>
        </row>
        <row r="201">
          <cell r="A201" t="str">
            <v>Y2014AUG</v>
          </cell>
        </row>
        <row r="202">
          <cell r="A202" t="str">
            <v>Y2014SEP</v>
          </cell>
        </row>
        <row r="203">
          <cell r="A203" t="str">
            <v>Y2014OCT</v>
          </cell>
        </row>
        <row r="204">
          <cell r="A204" t="str">
            <v>Y2014NOV</v>
          </cell>
        </row>
        <row r="205">
          <cell r="A205" t="str">
            <v>Y2014DEC</v>
          </cell>
        </row>
        <row r="206">
          <cell r="A206" t="str">
            <v>Y2015JAN</v>
          </cell>
        </row>
        <row r="207">
          <cell r="A207" t="str">
            <v>Y2015FEB</v>
          </cell>
        </row>
        <row r="208">
          <cell r="A208" t="str">
            <v>Y2015MAR</v>
          </cell>
        </row>
        <row r="209">
          <cell r="A209" t="str">
            <v>Y2015APR</v>
          </cell>
        </row>
        <row r="210">
          <cell r="A210" t="str">
            <v>Y2015MAY</v>
          </cell>
        </row>
        <row r="211">
          <cell r="A211" t="str">
            <v>Y2015JUN</v>
          </cell>
        </row>
        <row r="212">
          <cell r="A212" t="str">
            <v>Y2015JUL</v>
          </cell>
        </row>
        <row r="213">
          <cell r="A213" t="str">
            <v>Y2015AUG</v>
          </cell>
        </row>
        <row r="214">
          <cell r="A214" t="str">
            <v>Y2015SEP</v>
          </cell>
        </row>
        <row r="215">
          <cell r="A215" t="str">
            <v>Y2015OCT</v>
          </cell>
        </row>
        <row r="216">
          <cell r="A216" t="str">
            <v>Y2015NOV</v>
          </cell>
        </row>
        <row r="217">
          <cell r="A217" t="str">
            <v>Y2015DEC</v>
          </cell>
        </row>
        <row r="218">
          <cell r="A218" t="str">
            <v>Y2016JAN</v>
          </cell>
        </row>
        <row r="219">
          <cell r="A219" t="str">
            <v>Y2016FEB</v>
          </cell>
        </row>
        <row r="220">
          <cell r="A220" t="str">
            <v>Y2016MAR</v>
          </cell>
        </row>
        <row r="221">
          <cell r="A221" t="str">
            <v>Y2016APR</v>
          </cell>
        </row>
        <row r="222">
          <cell r="A222" t="str">
            <v>Y2016MAY</v>
          </cell>
        </row>
        <row r="223">
          <cell r="A223" t="str">
            <v>Y2016JUN</v>
          </cell>
        </row>
        <row r="224">
          <cell r="A224" t="str">
            <v>Y2016JUL</v>
          </cell>
        </row>
        <row r="225">
          <cell r="A225" t="str">
            <v>Y2016AUG</v>
          </cell>
        </row>
        <row r="226">
          <cell r="A226" t="str">
            <v>Y2016SEP</v>
          </cell>
        </row>
        <row r="227">
          <cell r="A227" t="str">
            <v>Y2016OCT</v>
          </cell>
        </row>
        <row r="228">
          <cell r="A228" t="str">
            <v>Y2016NOV</v>
          </cell>
        </row>
        <row r="229">
          <cell r="A229" t="str">
            <v>Y2016DEC</v>
          </cell>
        </row>
        <row r="230">
          <cell r="A230" t="str">
            <v>Y2017JAN</v>
          </cell>
        </row>
        <row r="231">
          <cell r="A231" t="str">
            <v>Y2017FEB</v>
          </cell>
        </row>
        <row r="232">
          <cell r="A232" t="str">
            <v>Y2017MAR</v>
          </cell>
        </row>
        <row r="233">
          <cell r="A233" t="str">
            <v>Y2017APR</v>
          </cell>
        </row>
        <row r="234">
          <cell r="A234" t="str">
            <v>Y2017MAY</v>
          </cell>
        </row>
        <row r="235">
          <cell r="A235" t="str">
            <v>Y2017JUN</v>
          </cell>
        </row>
        <row r="236">
          <cell r="A236" t="str">
            <v>Y2017JUL</v>
          </cell>
        </row>
        <row r="237">
          <cell r="A237" t="str">
            <v>Y2017AUG</v>
          </cell>
        </row>
        <row r="238">
          <cell r="A238" t="str">
            <v>Y2017SEP</v>
          </cell>
        </row>
        <row r="239">
          <cell r="A239" t="str">
            <v>Y2017OCT</v>
          </cell>
        </row>
        <row r="240">
          <cell r="A240" t="str">
            <v>Y2017NOV</v>
          </cell>
        </row>
        <row r="241">
          <cell r="A241" t="str">
            <v>Y2017DEC</v>
          </cell>
        </row>
        <row r="242">
          <cell r="A242" t="str">
            <v>Y2018JAN</v>
          </cell>
        </row>
        <row r="243">
          <cell r="A243" t="str">
            <v>Y2018FEB</v>
          </cell>
        </row>
      </sheetData>
      <sheetData sheetId="41"/>
      <sheetData sheetId="42">
        <row r="1">
          <cell r="A1" t="str">
            <v>x</v>
          </cell>
        </row>
        <row r="2">
          <cell r="A2" t="str">
            <v>Y2000Q1</v>
          </cell>
        </row>
        <row r="3">
          <cell r="A3" t="str">
            <v>Y2000Q2</v>
          </cell>
        </row>
        <row r="4">
          <cell r="A4" t="str">
            <v>Y2000Q3</v>
          </cell>
        </row>
        <row r="5">
          <cell r="A5" t="str">
            <v>Y2000Q4</v>
          </cell>
        </row>
        <row r="6">
          <cell r="A6" t="str">
            <v>Y2001Q1</v>
          </cell>
        </row>
        <row r="7">
          <cell r="A7" t="str">
            <v>Y2001Q2</v>
          </cell>
        </row>
        <row r="8">
          <cell r="A8" t="str">
            <v>Y2001Q3</v>
          </cell>
        </row>
        <row r="9">
          <cell r="A9" t="str">
            <v>Y2001Q4</v>
          </cell>
        </row>
        <row r="10">
          <cell r="A10" t="str">
            <v>Y2002Q1</v>
          </cell>
        </row>
        <row r="11">
          <cell r="A11" t="str">
            <v>Y2002Q2</v>
          </cell>
        </row>
        <row r="12">
          <cell r="A12" t="str">
            <v>Y2002Q3</v>
          </cell>
        </row>
        <row r="13">
          <cell r="A13" t="str">
            <v>Y2002Q4</v>
          </cell>
        </row>
        <row r="14">
          <cell r="A14" t="str">
            <v>Y2003Q1</v>
          </cell>
        </row>
        <row r="15">
          <cell r="A15" t="str">
            <v>Y2003Q2</v>
          </cell>
        </row>
        <row r="16">
          <cell r="A16" t="str">
            <v>Y2003Q3</v>
          </cell>
        </row>
        <row r="17">
          <cell r="A17" t="str">
            <v>Y2003Q4</v>
          </cell>
        </row>
        <row r="18">
          <cell r="A18" t="str">
            <v>Y2004Q1</v>
          </cell>
        </row>
        <row r="19">
          <cell r="A19" t="str">
            <v>Y2004Q2</v>
          </cell>
        </row>
        <row r="20">
          <cell r="A20" t="str">
            <v>Y2004Q3</v>
          </cell>
        </row>
        <row r="21">
          <cell r="A21" t="str">
            <v>Y2004Q4</v>
          </cell>
        </row>
        <row r="22">
          <cell r="A22" t="str">
            <v>Y2005Q1</v>
          </cell>
        </row>
        <row r="23">
          <cell r="A23" t="str">
            <v>Y2005Q2</v>
          </cell>
        </row>
        <row r="24">
          <cell r="A24" t="str">
            <v>Y2005Q3</v>
          </cell>
        </row>
        <row r="25">
          <cell r="A25" t="str">
            <v>Y2005Q4</v>
          </cell>
        </row>
        <row r="26">
          <cell r="A26" t="str">
            <v>Y2006Q1</v>
          </cell>
        </row>
        <row r="27">
          <cell r="A27" t="str">
            <v>Y2006Q2</v>
          </cell>
        </row>
        <row r="28">
          <cell r="A28" t="str">
            <v>Y2006Q3</v>
          </cell>
        </row>
        <row r="29">
          <cell r="A29" t="str">
            <v>Y2006Q4</v>
          </cell>
        </row>
        <row r="30">
          <cell r="A30" t="str">
            <v>Y2007Q1</v>
          </cell>
        </row>
        <row r="31">
          <cell r="A31" t="str">
            <v>Y2007Q2</v>
          </cell>
        </row>
        <row r="32">
          <cell r="A32" t="str">
            <v>Y2007Q3</v>
          </cell>
        </row>
        <row r="33">
          <cell r="A33" t="str">
            <v>Y2007Q4</v>
          </cell>
        </row>
        <row r="34">
          <cell r="A34" t="str">
            <v>Y2008Q1</v>
          </cell>
        </row>
        <row r="35">
          <cell r="A35" t="str">
            <v>Y2008Q2</v>
          </cell>
        </row>
        <row r="36">
          <cell r="A36" t="str">
            <v>Y2008Q3</v>
          </cell>
        </row>
        <row r="37">
          <cell r="A37" t="str">
            <v>Y2008Q4</v>
          </cell>
        </row>
        <row r="38">
          <cell r="A38" t="str">
            <v>Y2009Q1</v>
          </cell>
        </row>
        <row r="39">
          <cell r="A39" t="str">
            <v>Y2009Q2</v>
          </cell>
        </row>
        <row r="40">
          <cell r="A40" t="str">
            <v>Y2009Q3</v>
          </cell>
        </row>
        <row r="41">
          <cell r="A41" t="str">
            <v>Y2009Q4</v>
          </cell>
        </row>
        <row r="42">
          <cell r="A42" t="str">
            <v>Y2010Q1</v>
          </cell>
        </row>
        <row r="43">
          <cell r="A43" t="str">
            <v>Y2010Q2</v>
          </cell>
        </row>
        <row r="44">
          <cell r="A44" t="str">
            <v>Y2010Q3</v>
          </cell>
        </row>
        <row r="45">
          <cell r="A45" t="str">
            <v>Y2010Q4</v>
          </cell>
        </row>
        <row r="46">
          <cell r="A46" t="str">
            <v>Y2011Q1</v>
          </cell>
        </row>
        <row r="47">
          <cell r="A47" t="str">
            <v>Y2011Q2</v>
          </cell>
        </row>
        <row r="48">
          <cell r="A48" t="str">
            <v>Y2011Q3</v>
          </cell>
        </row>
        <row r="49">
          <cell r="A49" t="str">
            <v>Y2011Q4</v>
          </cell>
        </row>
        <row r="50">
          <cell r="A50" t="str">
            <v>Y2012Q1</v>
          </cell>
        </row>
        <row r="51">
          <cell r="A51" t="str">
            <v>Y2012Q2</v>
          </cell>
        </row>
        <row r="52">
          <cell r="A52" t="str">
            <v>Y2012Q3</v>
          </cell>
        </row>
        <row r="53">
          <cell r="A53" t="str">
            <v>Y2012Q4</v>
          </cell>
        </row>
        <row r="54">
          <cell r="A54" t="str">
            <v>Y2013Q1</v>
          </cell>
        </row>
        <row r="55">
          <cell r="A55" t="str">
            <v>Y2013Q2</v>
          </cell>
        </row>
        <row r="56">
          <cell r="A56" t="str">
            <v>Y2013Q3</v>
          </cell>
        </row>
        <row r="57">
          <cell r="A57" t="str">
            <v>Y2013Q4</v>
          </cell>
        </row>
        <row r="58">
          <cell r="A58" t="str">
            <v>Y2014Q1</v>
          </cell>
        </row>
        <row r="59">
          <cell r="A59" t="str">
            <v>Y2014Q2</v>
          </cell>
        </row>
        <row r="60">
          <cell r="A60" t="str">
            <v>Y2014Q3</v>
          </cell>
        </row>
        <row r="61">
          <cell r="A61" t="str">
            <v>Y2014Q4</v>
          </cell>
        </row>
        <row r="62">
          <cell r="A62" t="str">
            <v>Y2015Q1</v>
          </cell>
        </row>
        <row r="63">
          <cell r="A63" t="str">
            <v>Y2015Q2</v>
          </cell>
        </row>
        <row r="64">
          <cell r="A64" t="str">
            <v>Y2015Q3</v>
          </cell>
        </row>
        <row r="65">
          <cell r="A65" t="str">
            <v>Y2015Q4</v>
          </cell>
        </row>
        <row r="66">
          <cell r="A66" t="str">
            <v>Y2016Q1</v>
          </cell>
        </row>
        <row r="67">
          <cell r="A67" t="str">
            <v>Y2016Q2</v>
          </cell>
        </row>
        <row r="68">
          <cell r="A68" t="str">
            <v>Y2016Q3</v>
          </cell>
        </row>
        <row r="69">
          <cell r="A69" t="str">
            <v>Y2016Q4</v>
          </cell>
        </row>
        <row r="70">
          <cell r="A70" t="str">
            <v>Y2017Q1</v>
          </cell>
        </row>
        <row r="71">
          <cell r="A71" t="str">
            <v>Y2017Q2</v>
          </cell>
        </row>
        <row r="72">
          <cell r="A72" t="str">
            <v>Y2017Q3</v>
          </cell>
        </row>
        <row r="73">
          <cell r="A73" t="str">
            <v>Y2017Q4</v>
          </cell>
        </row>
      </sheetData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</sheetData>
      <sheetData sheetId="59"/>
      <sheetData sheetId="60"/>
      <sheetData sheetId="61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</sheetData>
      <sheetData sheetId="62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R309"/>
  <sheetViews>
    <sheetView zoomScaleNormal="100" workbookViewId="0">
      <selection activeCell="R265" sqref="R265"/>
    </sheetView>
  </sheetViews>
  <sheetFormatPr defaultRowHeight="15.75" x14ac:dyDescent="0.25"/>
  <cols>
    <col min="1" max="10" width="13.7109375" style="14" customWidth="1"/>
    <col min="11" max="11" width="23" style="15" customWidth="1"/>
    <col min="12" max="12" width="11.85546875" style="29" bestFit="1" customWidth="1"/>
    <col min="13" max="13" width="19.28515625" style="29" customWidth="1"/>
    <col min="14" max="14" width="9.140625" style="29"/>
    <col min="15" max="15" width="16.85546875" style="29" customWidth="1"/>
    <col min="16" max="16" width="15.28515625" style="14" bestFit="1" customWidth="1"/>
    <col min="17" max="17" width="12.28515625" style="14" bestFit="1" customWidth="1"/>
    <col min="18" max="18" width="11" style="14" bestFit="1" customWidth="1"/>
    <col min="19" max="19" width="12" style="14" bestFit="1" customWidth="1"/>
    <col min="20" max="16384" width="9.140625" style="14"/>
  </cols>
  <sheetData>
    <row r="1" spans="1:17" s="1" customFormat="1" ht="15.95" customHeight="1" x14ac:dyDescent="0.25">
      <c r="K1" s="2"/>
      <c r="L1" s="3"/>
      <c r="M1" s="3"/>
      <c r="N1" s="3"/>
      <c r="O1" s="3"/>
    </row>
    <row r="2" spans="1:17" s="4" customFormat="1" ht="15.95" customHeight="1" x14ac:dyDescent="0.25">
      <c r="K2" s="5" t="s">
        <v>0</v>
      </c>
      <c r="L2" s="6"/>
      <c r="M2" s="6">
        <v>-1</v>
      </c>
      <c r="N2" s="6"/>
      <c r="O2" s="6">
        <v>-2.4347562852251037E-2</v>
      </c>
    </row>
    <row r="3" spans="1:17" s="4" customFormat="1" ht="15.95" customHeight="1" x14ac:dyDescent="0.25">
      <c r="K3" s="5" t="s">
        <v>1</v>
      </c>
      <c r="L3" s="6"/>
      <c r="M3" s="6">
        <v>5.373056282896127E-2</v>
      </c>
      <c r="N3" s="6"/>
      <c r="O3" s="6">
        <v>5.3375702904589373E-2</v>
      </c>
    </row>
    <row r="4" spans="1:17" s="7" customFormat="1" ht="15.95" customHeight="1" x14ac:dyDescent="0.25">
      <c r="K4" s="8" t="s">
        <v>2</v>
      </c>
      <c r="L4" s="9"/>
      <c r="M4" s="9">
        <v>9.0532727670066121E-2</v>
      </c>
      <c r="N4" s="9"/>
      <c r="O4" s="9">
        <v>9.3521037960898598E-2</v>
      </c>
    </row>
    <row r="5" spans="1:17" s="10" customFormat="1" ht="39.950000000000003" customHeight="1" x14ac:dyDescent="0.25">
      <c r="K5" s="11"/>
      <c r="L5" s="11" t="s">
        <v>3</v>
      </c>
      <c r="M5" s="12" t="s">
        <v>4</v>
      </c>
      <c r="N5" s="11" t="s">
        <v>3</v>
      </c>
      <c r="O5" s="12" t="s">
        <v>5</v>
      </c>
      <c r="P5" s="13"/>
    </row>
    <row r="6" spans="1:17" x14ac:dyDescent="0.25">
      <c r="L6" s="16">
        <v>35826</v>
      </c>
      <c r="M6" s="17">
        <v>78.410531591806205</v>
      </c>
      <c r="N6" s="18">
        <v>35079.5</v>
      </c>
      <c r="O6" s="19">
        <v>66.318725403024899</v>
      </c>
      <c r="P6" s="20"/>
    </row>
    <row r="7" spans="1:17" x14ac:dyDescent="0.25">
      <c r="A7" s="163" t="s">
        <v>76</v>
      </c>
      <c r="B7" s="163"/>
      <c r="C7" s="163"/>
      <c r="D7" s="163"/>
      <c r="E7" s="163"/>
      <c r="F7" s="163"/>
      <c r="G7" s="163"/>
      <c r="H7" s="163"/>
      <c r="I7" s="163"/>
      <c r="J7" s="163"/>
      <c r="L7" s="16">
        <v>35854</v>
      </c>
      <c r="M7" s="17">
        <v>78.043627626575699</v>
      </c>
      <c r="N7" s="18">
        <v>35109.5</v>
      </c>
      <c r="O7" s="19">
        <v>64.9937213351092</v>
      </c>
      <c r="P7" s="20"/>
    </row>
    <row r="8" spans="1:17" x14ac:dyDescent="0.25">
      <c r="A8" s="163" t="s">
        <v>77</v>
      </c>
      <c r="B8" s="163"/>
      <c r="C8" s="163"/>
      <c r="D8" s="163"/>
      <c r="E8" s="163"/>
      <c r="F8" s="163"/>
      <c r="G8" s="163"/>
      <c r="H8" s="163"/>
      <c r="I8" s="163"/>
      <c r="J8" s="163"/>
      <c r="L8" s="16">
        <v>35885</v>
      </c>
      <c r="M8" s="17">
        <v>77.804197131763502</v>
      </c>
      <c r="N8" s="18">
        <v>35139.5</v>
      </c>
      <c r="O8" s="19">
        <v>64.565640869611499</v>
      </c>
      <c r="P8" s="20"/>
      <c r="Q8" s="21"/>
    </row>
    <row r="9" spans="1:17" x14ac:dyDescent="0.25">
      <c r="L9" s="16">
        <v>35915</v>
      </c>
      <c r="M9" s="17">
        <v>78.578787350331794</v>
      </c>
      <c r="N9" s="18">
        <v>35170</v>
      </c>
      <c r="O9" s="19">
        <v>64.6231578158893</v>
      </c>
      <c r="P9" s="20"/>
      <c r="Q9" s="21"/>
    </row>
    <row r="10" spans="1:17" x14ac:dyDescent="0.25">
      <c r="L10" s="16">
        <v>35946</v>
      </c>
      <c r="M10" s="17">
        <v>79.624030439469493</v>
      </c>
      <c r="N10" s="18">
        <v>35200.5</v>
      </c>
      <c r="O10" s="19">
        <v>64.413352473642206</v>
      </c>
      <c r="P10" s="20"/>
    </row>
    <row r="11" spans="1:17" x14ac:dyDescent="0.25">
      <c r="L11" s="16">
        <v>35976</v>
      </c>
      <c r="M11" s="17">
        <v>80.821255308834594</v>
      </c>
      <c r="N11" s="18">
        <v>35231</v>
      </c>
      <c r="O11" s="19">
        <v>64.746734539712904</v>
      </c>
      <c r="P11" s="20"/>
    </row>
    <row r="12" spans="1:17" x14ac:dyDescent="0.25">
      <c r="L12" s="16">
        <v>36007</v>
      </c>
      <c r="M12" s="17">
        <v>80.670529005867905</v>
      </c>
      <c r="N12" s="18">
        <v>35261.5</v>
      </c>
      <c r="O12" s="19">
        <v>64.982919053861394</v>
      </c>
      <c r="P12" s="20"/>
    </row>
    <row r="13" spans="1:17" x14ac:dyDescent="0.25">
      <c r="L13" s="16">
        <v>36038</v>
      </c>
      <c r="M13" s="17">
        <v>79.948085435963804</v>
      </c>
      <c r="N13" s="18">
        <v>35292.5</v>
      </c>
      <c r="O13" s="19">
        <v>64.7991369769139</v>
      </c>
      <c r="P13" s="20"/>
    </row>
    <row r="14" spans="1:17" x14ac:dyDescent="0.25">
      <c r="L14" s="16">
        <v>36068</v>
      </c>
      <c r="M14" s="17">
        <v>79.608374629541302</v>
      </c>
      <c r="N14" s="18">
        <v>35323</v>
      </c>
      <c r="O14" s="19">
        <v>64.271029004040798</v>
      </c>
      <c r="P14" s="20"/>
    </row>
    <row r="15" spans="1:17" x14ac:dyDescent="0.25">
      <c r="L15" s="16">
        <v>36099</v>
      </c>
      <c r="M15" s="17">
        <v>80.561916239260299</v>
      </c>
      <c r="N15" s="18">
        <v>35353.5</v>
      </c>
      <c r="O15" s="19">
        <v>63.5781273189193</v>
      </c>
      <c r="P15" s="20"/>
    </row>
    <row r="16" spans="1:17" x14ac:dyDescent="0.25">
      <c r="L16" s="16">
        <v>36129</v>
      </c>
      <c r="M16" s="17">
        <v>82.420948770857706</v>
      </c>
      <c r="N16" s="18">
        <v>35384</v>
      </c>
      <c r="O16" s="19">
        <v>64.891702411860706</v>
      </c>
      <c r="P16" s="20"/>
    </row>
    <row r="17" spans="12:17" x14ac:dyDescent="0.25">
      <c r="L17" s="16">
        <v>36160</v>
      </c>
      <c r="M17" s="17">
        <v>83.818069352936007</v>
      </c>
      <c r="N17" s="18">
        <v>35414.5</v>
      </c>
      <c r="O17" s="19">
        <v>67.269171973500306</v>
      </c>
      <c r="P17" s="20"/>
    </row>
    <row r="18" spans="12:17" x14ac:dyDescent="0.25">
      <c r="L18" s="16">
        <v>36191</v>
      </c>
      <c r="M18" s="17">
        <v>84.331311793727807</v>
      </c>
      <c r="N18" s="18">
        <v>35445.5</v>
      </c>
      <c r="O18" s="19">
        <v>70.210456771705907</v>
      </c>
      <c r="P18" s="20"/>
    </row>
    <row r="19" spans="12:17" x14ac:dyDescent="0.25">
      <c r="L19" s="16">
        <v>36219</v>
      </c>
      <c r="M19" s="17">
        <v>83.982111970256796</v>
      </c>
      <c r="N19" s="18">
        <v>35475</v>
      </c>
      <c r="O19" s="19">
        <v>71.182444785930301</v>
      </c>
      <c r="P19" s="20"/>
    </row>
    <row r="20" spans="12:17" x14ac:dyDescent="0.25">
      <c r="L20" s="16">
        <v>36250</v>
      </c>
      <c r="M20" s="17">
        <v>84.054364824144102</v>
      </c>
      <c r="N20" s="18">
        <v>35504.5</v>
      </c>
      <c r="O20" s="19">
        <v>70.787819010728001</v>
      </c>
      <c r="P20" s="20"/>
      <c r="Q20" s="21"/>
    </row>
    <row r="21" spans="12:17" x14ac:dyDescent="0.25">
      <c r="L21" s="16">
        <v>36280</v>
      </c>
      <c r="M21" s="17">
        <v>84.934393744345201</v>
      </c>
      <c r="N21" s="18">
        <v>35535</v>
      </c>
      <c r="O21" s="19">
        <v>69.702942524314906</v>
      </c>
      <c r="P21" s="20"/>
    </row>
    <row r="22" spans="12:17" x14ac:dyDescent="0.25">
      <c r="L22" s="16">
        <v>36311</v>
      </c>
      <c r="M22" s="17">
        <v>86.317949507725402</v>
      </c>
      <c r="N22" s="18">
        <v>35565.5</v>
      </c>
      <c r="O22" s="19">
        <v>69.894048561499204</v>
      </c>
      <c r="P22" s="20"/>
    </row>
    <row r="23" spans="12:17" x14ac:dyDescent="0.25">
      <c r="L23" s="16">
        <v>36341</v>
      </c>
      <c r="M23" s="17">
        <v>87.614437069119703</v>
      </c>
      <c r="N23" s="18">
        <v>35596</v>
      </c>
      <c r="O23" s="19">
        <v>70.780676050148799</v>
      </c>
      <c r="P23" s="20"/>
    </row>
    <row r="24" spans="12:17" x14ac:dyDescent="0.25">
      <c r="L24" s="16">
        <v>36372</v>
      </c>
      <c r="M24" s="17">
        <v>88.393221762424901</v>
      </c>
      <c r="N24" s="18">
        <v>35626.5</v>
      </c>
      <c r="O24" s="19">
        <v>72.445302446197402</v>
      </c>
      <c r="P24" s="20"/>
    </row>
    <row r="25" spans="12:17" x14ac:dyDescent="0.25">
      <c r="L25" s="16">
        <v>36403</v>
      </c>
      <c r="M25" s="17">
        <v>88.541717519817794</v>
      </c>
      <c r="N25" s="18">
        <v>35657.5</v>
      </c>
      <c r="O25" s="19">
        <v>73.094582119720002</v>
      </c>
      <c r="P25" s="20"/>
    </row>
    <row r="26" spans="12:17" x14ac:dyDescent="0.25">
      <c r="L26" s="16">
        <v>36433</v>
      </c>
      <c r="M26" s="17">
        <v>88.813797985284907</v>
      </c>
      <c r="N26" s="18">
        <v>35688</v>
      </c>
      <c r="O26" s="19">
        <v>74.736101110277403</v>
      </c>
      <c r="P26" s="20"/>
    </row>
    <row r="27" spans="12:17" x14ac:dyDescent="0.25">
      <c r="L27" s="16">
        <v>36464</v>
      </c>
      <c r="M27" s="17">
        <v>89.178428482243504</v>
      </c>
      <c r="N27" s="18">
        <v>35718.5</v>
      </c>
      <c r="O27" s="19">
        <v>75.685411531096705</v>
      </c>
      <c r="P27" s="20"/>
    </row>
    <row r="28" spans="12:17" x14ac:dyDescent="0.25">
      <c r="L28" s="16">
        <v>36494</v>
      </c>
      <c r="M28" s="17">
        <v>90.335430563996198</v>
      </c>
      <c r="N28" s="18">
        <v>35749</v>
      </c>
      <c r="O28" s="19">
        <v>78.673534615861698</v>
      </c>
      <c r="P28" s="20"/>
    </row>
    <row r="29" spans="12:17" x14ac:dyDescent="0.25">
      <c r="L29" s="16">
        <v>36525</v>
      </c>
      <c r="M29" s="17">
        <v>91.032856044922497</v>
      </c>
      <c r="N29" s="18">
        <v>35779.5</v>
      </c>
      <c r="O29" s="19">
        <v>80.490844196299093</v>
      </c>
      <c r="P29" s="20"/>
    </row>
    <row r="30" spans="12:17" x14ac:dyDescent="0.25">
      <c r="L30" s="16">
        <v>36556</v>
      </c>
      <c r="M30" s="17">
        <v>92.272538030278099</v>
      </c>
      <c r="N30" s="18">
        <v>35810.5</v>
      </c>
      <c r="O30" s="19">
        <v>83.876509000602098</v>
      </c>
      <c r="P30" s="20"/>
    </row>
    <row r="31" spans="12:17" x14ac:dyDescent="0.25">
      <c r="L31" s="16">
        <v>36585</v>
      </c>
      <c r="M31" s="17">
        <v>92.612194121412699</v>
      </c>
      <c r="N31" s="18">
        <v>35840</v>
      </c>
      <c r="O31" s="19">
        <v>83.077415703629597</v>
      </c>
      <c r="P31" s="20"/>
    </row>
    <row r="32" spans="12:17" x14ac:dyDescent="0.25">
      <c r="L32" s="16">
        <v>36616</v>
      </c>
      <c r="M32" s="17">
        <v>93.234158922310797</v>
      </c>
      <c r="N32" s="18">
        <v>35869.5</v>
      </c>
      <c r="O32" s="19">
        <v>82.147440449384206</v>
      </c>
      <c r="P32" s="20"/>
    </row>
    <row r="33" spans="12:16" x14ac:dyDescent="0.25">
      <c r="L33" s="16">
        <v>36646</v>
      </c>
      <c r="M33" s="17">
        <v>93.903888220195796</v>
      </c>
      <c r="N33" s="18">
        <v>35900</v>
      </c>
      <c r="O33" s="19">
        <v>80.663046537555402</v>
      </c>
      <c r="P33" s="20"/>
    </row>
    <row r="34" spans="12:16" x14ac:dyDescent="0.25">
      <c r="L34" s="16">
        <v>36677</v>
      </c>
      <c r="M34" s="17">
        <v>95.680688859540695</v>
      </c>
      <c r="N34" s="18">
        <v>35930.5</v>
      </c>
      <c r="O34" s="19">
        <v>82.042000776293705</v>
      </c>
      <c r="P34" s="20"/>
    </row>
    <row r="35" spans="12:16" x14ac:dyDescent="0.25">
      <c r="L35" s="16">
        <v>36707</v>
      </c>
      <c r="M35" s="17">
        <v>97.751028755163702</v>
      </c>
      <c r="N35" s="18">
        <v>35961</v>
      </c>
      <c r="O35" s="19">
        <v>83.713649132525504</v>
      </c>
      <c r="P35" s="20"/>
    </row>
    <row r="36" spans="12:16" x14ac:dyDescent="0.25">
      <c r="L36" s="16">
        <v>36738</v>
      </c>
      <c r="M36" s="17">
        <v>98.295332085253605</v>
      </c>
      <c r="N36" s="18">
        <v>35991.5</v>
      </c>
      <c r="O36" s="19">
        <v>83.915391539650798</v>
      </c>
      <c r="P36" s="20"/>
    </row>
    <row r="37" spans="12:16" x14ac:dyDescent="0.25">
      <c r="L37" s="16">
        <v>36769</v>
      </c>
      <c r="M37" s="17">
        <v>97.998993699729795</v>
      </c>
      <c r="N37" s="18">
        <v>36022.5</v>
      </c>
      <c r="O37" s="19">
        <v>84.276046685063207</v>
      </c>
      <c r="P37" s="20"/>
    </row>
    <row r="38" spans="12:16" x14ac:dyDescent="0.25">
      <c r="L38" s="16">
        <v>36799</v>
      </c>
      <c r="M38" s="17">
        <v>97.429107433588797</v>
      </c>
      <c r="N38" s="18">
        <v>36053</v>
      </c>
      <c r="O38" s="19">
        <v>84.617247367595894</v>
      </c>
      <c r="P38" s="20"/>
    </row>
    <row r="39" spans="12:16" x14ac:dyDescent="0.25">
      <c r="L39" s="16">
        <v>36830</v>
      </c>
      <c r="M39" s="17">
        <v>98.478768457042705</v>
      </c>
      <c r="N39" s="18">
        <v>36083.5</v>
      </c>
      <c r="O39" s="19">
        <v>85.821480655732699</v>
      </c>
      <c r="P39" s="20"/>
    </row>
    <row r="40" spans="12:16" x14ac:dyDescent="0.25">
      <c r="L40" s="16">
        <v>36860</v>
      </c>
      <c r="M40" s="17">
        <v>99.361550656801697</v>
      </c>
      <c r="N40" s="18">
        <v>36114</v>
      </c>
      <c r="O40" s="19">
        <v>86.420510847532796</v>
      </c>
      <c r="P40" s="20"/>
    </row>
    <row r="41" spans="12:16" x14ac:dyDescent="0.25">
      <c r="L41" s="16">
        <v>36891</v>
      </c>
      <c r="M41" s="17">
        <v>100</v>
      </c>
      <c r="N41" s="18">
        <v>36144.5</v>
      </c>
      <c r="O41" s="19">
        <v>86.612331450102999</v>
      </c>
      <c r="P41" s="20"/>
    </row>
    <row r="42" spans="12:16" x14ac:dyDescent="0.25">
      <c r="L42" s="16">
        <v>36922</v>
      </c>
      <c r="M42" s="17">
        <v>100.106213168309</v>
      </c>
      <c r="N42" s="18">
        <v>36175.5</v>
      </c>
      <c r="O42" s="19">
        <v>86.997031292833199</v>
      </c>
      <c r="P42" s="20"/>
    </row>
    <row r="43" spans="12:16" x14ac:dyDescent="0.25">
      <c r="L43" s="16">
        <v>36950</v>
      </c>
      <c r="M43" s="17">
        <v>100.278883901442</v>
      </c>
      <c r="N43" s="18">
        <v>36205</v>
      </c>
      <c r="O43" s="19">
        <v>86.348911018677896</v>
      </c>
      <c r="P43" s="20"/>
    </row>
    <row r="44" spans="12:16" x14ac:dyDescent="0.25">
      <c r="L44" s="16">
        <v>36981</v>
      </c>
      <c r="M44" s="17">
        <v>100.363672739165</v>
      </c>
      <c r="N44" s="18">
        <v>36234.5</v>
      </c>
      <c r="O44" s="19">
        <v>85.432858090240799</v>
      </c>
      <c r="P44" s="20"/>
    </row>
    <row r="45" spans="12:16" x14ac:dyDescent="0.25">
      <c r="L45" s="16">
        <v>37011</v>
      </c>
      <c r="M45" s="17">
        <v>100.416773106005</v>
      </c>
      <c r="N45" s="18">
        <v>36265</v>
      </c>
      <c r="O45" s="19">
        <v>84.249420512106596</v>
      </c>
      <c r="P45" s="20"/>
    </row>
    <row r="46" spans="12:16" x14ac:dyDescent="0.25">
      <c r="L46" s="16">
        <v>37042</v>
      </c>
      <c r="M46" s="17">
        <v>100.74715278226699</v>
      </c>
      <c r="N46" s="18">
        <v>36295.5</v>
      </c>
      <c r="O46" s="19">
        <v>83.900880823922407</v>
      </c>
      <c r="P46" s="20"/>
    </row>
    <row r="47" spans="12:16" x14ac:dyDescent="0.25">
      <c r="L47" s="16">
        <v>37072</v>
      </c>
      <c r="M47" s="17">
        <v>102.041040793562</v>
      </c>
      <c r="N47" s="18">
        <v>36326</v>
      </c>
      <c r="O47" s="19">
        <v>84.674941435058997</v>
      </c>
      <c r="P47" s="20"/>
    </row>
    <row r="48" spans="12:16" x14ac:dyDescent="0.25">
      <c r="L48" s="16">
        <v>37103</v>
      </c>
      <c r="M48" s="17">
        <v>103.694348986598</v>
      </c>
      <c r="N48" s="18">
        <v>36356.5</v>
      </c>
      <c r="O48" s="19">
        <v>85.913063564512797</v>
      </c>
      <c r="P48" s="20"/>
    </row>
    <row r="49" spans="12:16" x14ac:dyDescent="0.25">
      <c r="L49" s="16">
        <v>37134</v>
      </c>
      <c r="M49" s="17">
        <v>105.638537843272</v>
      </c>
      <c r="N49" s="18">
        <v>36387.5</v>
      </c>
      <c r="O49" s="19">
        <v>88.097001435085602</v>
      </c>
      <c r="P49" s="20"/>
    </row>
    <row r="50" spans="12:16" x14ac:dyDescent="0.25">
      <c r="L50" s="16">
        <v>37164</v>
      </c>
      <c r="M50" s="17">
        <v>106.660266546645</v>
      </c>
      <c r="N50" s="18">
        <v>36418</v>
      </c>
      <c r="O50" s="19">
        <v>89.672304063894401</v>
      </c>
      <c r="P50" s="20"/>
    </row>
    <row r="51" spans="12:16" x14ac:dyDescent="0.25">
      <c r="L51" s="16">
        <v>37195</v>
      </c>
      <c r="M51" s="17">
        <v>106.349713145325</v>
      </c>
      <c r="N51" s="18">
        <v>36448.5</v>
      </c>
      <c r="O51" s="19">
        <v>90.993709003264399</v>
      </c>
      <c r="P51" s="20"/>
    </row>
    <row r="52" spans="12:16" x14ac:dyDescent="0.25">
      <c r="L52" s="16">
        <v>37225</v>
      </c>
      <c r="M52" s="17">
        <v>105.3233728852</v>
      </c>
      <c r="N52" s="18">
        <v>36479</v>
      </c>
      <c r="O52" s="19">
        <v>90.911986632067496</v>
      </c>
      <c r="P52" s="20"/>
    </row>
    <row r="53" spans="12:16" x14ac:dyDescent="0.25">
      <c r="L53" s="16">
        <v>37256</v>
      </c>
      <c r="M53" s="17">
        <v>104.33907963680799</v>
      </c>
      <c r="N53" s="18">
        <v>36509.5</v>
      </c>
      <c r="O53" s="19">
        <v>90.573914994356798</v>
      </c>
      <c r="P53" s="20"/>
    </row>
    <row r="54" spans="12:16" x14ac:dyDescent="0.25">
      <c r="L54" s="16">
        <v>37287</v>
      </c>
      <c r="M54" s="17">
        <v>104.87753093112801</v>
      </c>
      <c r="N54" s="18">
        <v>36540.5</v>
      </c>
      <c r="O54" s="19">
        <v>90.708130614599</v>
      </c>
      <c r="P54" s="20"/>
    </row>
    <row r="55" spans="12:16" x14ac:dyDescent="0.25">
      <c r="L55" s="16">
        <v>37315</v>
      </c>
      <c r="M55" s="17">
        <v>106.108948149976</v>
      </c>
      <c r="N55" s="18">
        <v>36570.5</v>
      </c>
      <c r="O55" s="19">
        <v>89.166008368957705</v>
      </c>
      <c r="P55" s="20"/>
    </row>
    <row r="56" spans="12:16" x14ac:dyDescent="0.25">
      <c r="L56" s="16">
        <v>37346</v>
      </c>
      <c r="M56" s="17">
        <v>107.692331046739</v>
      </c>
      <c r="N56" s="18">
        <v>36600.5</v>
      </c>
      <c r="O56" s="19">
        <v>88.100438257161898</v>
      </c>
      <c r="P56" s="20"/>
    </row>
    <row r="57" spans="12:16" x14ac:dyDescent="0.25">
      <c r="L57" s="16">
        <v>37376</v>
      </c>
      <c r="M57" s="17">
        <v>108.45027159977001</v>
      </c>
      <c r="N57" s="18">
        <v>36631</v>
      </c>
      <c r="O57" s="19">
        <v>86.796088891642896</v>
      </c>
      <c r="P57" s="20"/>
    </row>
    <row r="58" spans="12:16" x14ac:dyDescent="0.25">
      <c r="L58" s="16">
        <v>37407</v>
      </c>
      <c r="M58" s="17">
        <v>109.08478945154999</v>
      </c>
      <c r="N58" s="18">
        <v>36661.5</v>
      </c>
      <c r="O58" s="19">
        <v>89.130870353014203</v>
      </c>
      <c r="P58" s="20"/>
    </row>
    <row r="59" spans="12:16" x14ac:dyDescent="0.25">
      <c r="L59" s="16">
        <v>37437</v>
      </c>
      <c r="M59" s="17">
        <v>109.747273016056</v>
      </c>
      <c r="N59" s="18">
        <v>36692</v>
      </c>
      <c r="O59" s="19">
        <v>91.904742993487204</v>
      </c>
      <c r="P59" s="20"/>
    </row>
    <row r="60" spans="12:16" x14ac:dyDescent="0.25">
      <c r="L60" s="16">
        <v>37468</v>
      </c>
      <c r="M60" s="17">
        <v>110.78069756071601</v>
      </c>
      <c r="N60" s="18">
        <v>36722.5</v>
      </c>
      <c r="O60" s="19">
        <v>94.586600502836504</v>
      </c>
      <c r="P60" s="20"/>
    </row>
    <row r="61" spans="12:16" x14ac:dyDescent="0.25">
      <c r="L61" s="16">
        <v>37499</v>
      </c>
      <c r="M61" s="17">
        <v>111.840145890062</v>
      </c>
      <c r="N61" s="18">
        <v>36753.5</v>
      </c>
      <c r="O61" s="19">
        <v>96.094870018401394</v>
      </c>
      <c r="P61" s="20"/>
    </row>
    <row r="62" spans="12:16" x14ac:dyDescent="0.25">
      <c r="L62" s="16">
        <v>37529</v>
      </c>
      <c r="M62" s="17">
        <v>113.208036892227</v>
      </c>
      <c r="N62" s="18">
        <v>36784</v>
      </c>
      <c r="O62" s="19">
        <v>97.409258191857305</v>
      </c>
      <c r="P62" s="20"/>
    </row>
    <row r="63" spans="12:16" x14ac:dyDescent="0.25">
      <c r="L63" s="16">
        <v>37560</v>
      </c>
      <c r="M63" s="17">
        <v>114.934757197065</v>
      </c>
      <c r="N63" s="18">
        <v>36814.5</v>
      </c>
      <c r="O63" s="19">
        <v>98.677855514485003</v>
      </c>
      <c r="P63" s="20"/>
    </row>
    <row r="64" spans="12:16" x14ac:dyDescent="0.25">
      <c r="L64" s="16">
        <v>37590</v>
      </c>
      <c r="M64" s="17">
        <v>116.749197514716</v>
      </c>
      <c r="N64" s="18">
        <v>36845</v>
      </c>
      <c r="O64" s="19">
        <v>99.549770741082398</v>
      </c>
      <c r="P64" s="20"/>
    </row>
    <row r="65" spans="12:16" x14ac:dyDescent="0.25">
      <c r="L65" s="16">
        <v>37621</v>
      </c>
      <c r="M65" s="17">
        <v>117.82171512356599</v>
      </c>
      <c r="N65" s="18">
        <v>36875.5</v>
      </c>
      <c r="O65" s="19">
        <v>100</v>
      </c>
      <c r="P65" s="20"/>
    </row>
    <row r="66" spans="12:16" x14ac:dyDescent="0.25">
      <c r="L66" s="16">
        <v>37652</v>
      </c>
      <c r="M66" s="17">
        <v>117.72791938372499</v>
      </c>
      <c r="N66" s="18">
        <v>36906.5</v>
      </c>
      <c r="O66" s="19">
        <v>100.32831759041299</v>
      </c>
      <c r="P66" s="20"/>
    </row>
    <row r="67" spans="12:16" x14ac:dyDescent="0.25">
      <c r="L67" s="16">
        <v>37680</v>
      </c>
      <c r="M67" s="17">
        <v>117.57072826139201</v>
      </c>
      <c r="N67" s="18">
        <v>36936</v>
      </c>
      <c r="O67" s="19">
        <v>99.952857878943405</v>
      </c>
      <c r="P67" s="20"/>
    </row>
    <row r="68" spans="12:16" x14ac:dyDescent="0.25">
      <c r="L68" s="16">
        <v>37711</v>
      </c>
      <c r="M68" s="17">
        <v>118.422217980627</v>
      </c>
      <c r="N68" s="18">
        <v>36965.5</v>
      </c>
      <c r="O68" s="19">
        <v>99.417059381179001</v>
      </c>
      <c r="P68" s="20"/>
    </row>
    <row r="69" spans="12:16" x14ac:dyDescent="0.25">
      <c r="L69" s="16">
        <v>37741</v>
      </c>
      <c r="M69" s="17">
        <v>120.24641497553201</v>
      </c>
      <c r="N69" s="18">
        <v>36996</v>
      </c>
      <c r="O69" s="19">
        <v>98.7676263878556</v>
      </c>
      <c r="P69" s="20"/>
    </row>
    <row r="70" spans="12:16" x14ac:dyDescent="0.25">
      <c r="L70" s="16">
        <v>37772</v>
      </c>
      <c r="M70" s="17">
        <v>121.85975250373799</v>
      </c>
      <c r="N70" s="18">
        <v>37026.5</v>
      </c>
      <c r="O70" s="19">
        <v>99.0705700334602</v>
      </c>
      <c r="P70" s="20"/>
    </row>
    <row r="71" spans="12:16" x14ac:dyDescent="0.25">
      <c r="L71" s="16">
        <v>37802</v>
      </c>
      <c r="M71" s="17">
        <v>122.864749117347</v>
      </c>
      <c r="N71" s="18">
        <v>37057</v>
      </c>
      <c r="O71" s="19">
        <v>99.627938935549807</v>
      </c>
      <c r="P71" s="20"/>
    </row>
    <row r="72" spans="12:16" x14ac:dyDescent="0.25">
      <c r="L72" s="16">
        <v>37833</v>
      </c>
      <c r="M72" s="17">
        <v>123.795773968275</v>
      </c>
      <c r="N72" s="18">
        <v>37087.5</v>
      </c>
      <c r="O72" s="19">
        <v>100.585411907984</v>
      </c>
      <c r="P72" s="20"/>
    </row>
    <row r="73" spans="12:16" x14ac:dyDescent="0.25">
      <c r="L73" s="16">
        <v>37864</v>
      </c>
      <c r="M73" s="17">
        <v>124.969656142557</v>
      </c>
      <c r="N73" s="18">
        <v>37118.5</v>
      </c>
      <c r="O73" s="19">
        <v>100.417630981966</v>
      </c>
      <c r="P73" s="20"/>
    </row>
    <row r="74" spans="12:16" x14ac:dyDescent="0.25">
      <c r="L74" s="16">
        <v>37894</v>
      </c>
      <c r="M74" s="17">
        <v>126.441408227374</v>
      </c>
      <c r="N74" s="18">
        <v>37149</v>
      </c>
      <c r="O74" s="19">
        <v>100.140048879372</v>
      </c>
      <c r="P74" s="20"/>
    </row>
    <row r="75" spans="12:16" x14ac:dyDescent="0.25">
      <c r="L75" s="16">
        <v>37925</v>
      </c>
      <c r="M75" s="17">
        <v>127.325946742946</v>
      </c>
      <c r="N75" s="18">
        <v>37179.5</v>
      </c>
      <c r="O75" s="19">
        <v>98.571623391922898</v>
      </c>
      <c r="P75" s="20"/>
    </row>
    <row r="76" spans="12:16" x14ac:dyDescent="0.25">
      <c r="L76" s="16">
        <v>37955</v>
      </c>
      <c r="M76" s="17">
        <v>127.76550704099699</v>
      </c>
      <c r="N76" s="18">
        <v>37210</v>
      </c>
      <c r="O76" s="19">
        <v>97.905732316005597</v>
      </c>
      <c r="P76" s="20"/>
    </row>
    <row r="77" spans="12:16" x14ac:dyDescent="0.25">
      <c r="L77" s="16">
        <v>37986</v>
      </c>
      <c r="M77" s="17">
        <v>128.40947413437701</v>
      </c>
      <c r="N77" s="18">
        <v>37240.5</v>
      </c>
      <c r="O77" s="19">
        <v>97.274455269284303</v>
      </c>
      <c r="P77" s="20"/>
    </row>
    <row r="78" spans="12:16" x14ac:dyDescent="0.25">
      <c r="L78" s="16">
        <v>38017</v>
      </c>
      <c r="M78" s="17">
        <v>129.72487398932401</v>
      </c>
      <c r="N78" s="18">
        <v>37271.5</v>
      </c>
      <c r="O78" s="19">
        <v>98.7266403065166</v>
      </c>
      <c r="P78" s="20"/>
    </row>
    <row r="79" spans="12:16" x14ac:dyDescent="0.25">
      <c r="L79" s="16">
        <v>38046</v>
      </c>
      <c r="M79" s="17">
        <v>132.19931729595001</v>
      </c>
      <c r="N79" s="18">
        <v>37301</v>
      </c>
      <c r="O79" s="19">
        <v>99.984409044969595</v>
      </c>
      <c r="P79" s="20"/>
    </row>
    <row r="80" spans="12:16" x14ac:dyDescent="0.25">
      <c r="L80" s="16">
        <v>38077</v>
      </c>
      <c r="M80" s="17">
        <v>134.627383122797</v>
      </c>
      <c r="N80" s="18">
        <v>37330.5</v>
      </c>
      <c r="O80" s="19">
        <v>100.987769890189</v>
      </c>
      <c r="P80" s="20"/>
    </row>
    <row r="81" spans="12:16" x14ac:dyDescent="0.25">
      <c r="L81" s="16">
        <v>38107</v>
      </c>
      <c r="M81" s="17">
        <v>137.15826911953101</v>
      </c>
      <c r="N81" s="18">
        <v>37361</v>
      </c>
      <c r="O81" s="19">
        <v>100.810108607673</v>
      </c>
      <c r="P81" s="20"/>
    </row>
    <row r="82" spans="12:16" x14ac:dyDescent="0.25">
      <c r="L82" s="16">
        <v>38138</v>
      </c>
      <c r="M82" s="17">
        <v>138.72363309818601</v>
      </c>
      <c r="N82" s="18">
        <v>37391.5</v>
      </c>
      <c r="O82" s="19">
        <v>100.730249664052</v>
      </c>
      <c r="P82" s="20"/>
    </row>
    <row r="83" spans="12:16" x14ac:dyDescent="0.25">
      <c r="L83" s="16">
        <v>38168</v>
      </c>
      <c r="M83" s="17">
        <v>140.885560624005</v>
      </c>
      <c r="N83" s="18">
        <v>37422</v>
      </c>
      <c r="O83" s="19">
        <v>101.09183091844</v>
      </c>
      <c r="P83" s="20"/>
    </row>
    <row r="84" spans="12:16" x14ac:dyDescent="0.25">
      <c r="L84" s="16">
        <v>38199</v>
      </c>
      <c r="M84" s="17">
        <v>142.869547165211</v>
      </c>
      <c r="N84" s="18">
        <v>37452.5</v>
      </c>
      <c r="O84" s="19">
        <v>101.489146223128</v>
      </c>
      <c r="P84" s="20"/>
    </row>
    <row r="85" spans="12:16" x14ac:dyDescent="0.25">
      <c r="L85" s="16">
        <v>38230</v>
      </c>
      <c r="M85" s="17">
        <v>145.14847275019099</v>
      </c>
      <c r="N85" s="18">
        <v>37483.5</v>
      </c>
      <c r="O85" s="19">
        <v>101.755761490092</v>
      </c>
      <c r="P85" s="20"/>
    </row>
    <row r="86" spans="12:16" x14ac:dyDescent="0.25">
      <c r="L86" s="16">
        <v>38260</v>
      </c>
      <c r="M86" s="17">
        <v>146.092515794863</v>
      </c>
      <c r="N86" s="18">
        <v>37514</v>
      </c>
      <c r="O86" s="19">
        <v>101.787291490353</v>
      </c>
      <c r="P86" s="20"/>
    </row>
    <row r="87" spans="12:16" x14ac:dyDescent="0.25">
      <c r="L87" s="16">
        <v>38291</v>
      </c>
      <c r="M87" s="17">
        <v>145.744531310593</v>
      </c>
      <c r="N87" s="18">
        <v>37544.5</v>
      </c>
      <c r="O87" s="19">
        <v>101.97878264156699</v>
      </c>
      <c r="P87" s="20"/>
    </row>
    <row r="88" spans="12:16" x14ac:dyDescent="0.25">
      <c r="L88" s="16">
        <v>38321</v>
      </c>
      <c r="M88" s="17">
        <v>145.29783463010099</v>
      </c>
      <c r="N88" s="18">
        <v>37575</v>
      </c>
      <c r="O88" s="19">
        <v>103.14621050888999</v>
      </c>
      <c r="P88" s="20"/>
    </row>
    <row r="89" spans="12:16" x14ac:dyDescent="0.25">
      <c r="L89" s="16">
        <v>38352</v>
      </c>
      <c r="M89" s="17">
        <v>146.38792042223099</v>
      </c>
      <c r="N89" s="18">
        <v>37605.5</v>
      </c>
      <c r="O89" s="19">
        <v>104.819223163226</v>
      </c>
      <c r="P89" s="20"/>
    </row>
    <row r="90" spans="12:16" x14ac:dyDescent="0.25">
      <c r="L90" s="16">
        <v>38383</v>
      </c>
      <c r="M90" s="17">
        <v>149.29938324513401</v>
      </c>
      <c r="N90" s="18">
        <v>37636.5</v>
      </c>
      <c r="O90" s="19">
        <v>107.03023028919</v>
      </c>
      <c r="P90" s="20"/>
    </row>
    <row r="91" spans="12:16" x14ac:dyDescent="0.25">
      <c r="L91" s="16">
        <v>38411</v>
      </c>
      <c r="M91" s="17">
        <v>153.18504433729601</v>
      </c>
      <c r="N91" s="18">
        <v>37666</v>
      </c>
      <c r="O91" s="19">
        <v>108.057299949132</v>
      </c>
      <c r="P91" s="20"/>
    </row>
    <row r="92" spans="12:16" x14ac:dyDescent="0.25">
      <c r="L92" s="16">
        <v>38442</v>
      </c>
      <c r="M92" s="17">
        <v>156.58589336341299</v>
      </c>
      <c r="N92" s="18">
        <v>37695.5</v>
      </c>
      <c r="O92" s="19">
        <v>108.571590119051</v>
      </c>
      <c r="P92" s="20"/>
    </row>
    <row r="93" spans="12:16" x14ac:dyDescent="0.25">
      <c r="L93" s="16">
        <v>38472</v>
      </c>
      <c r="M93" s="17">
        <v>159.12945596741201</v>
      </c>
      <c r="N93" s="18">
        <v>37726</v>
      </c>
      <c r="O93" s="19">
        <v>108.1983293322</v>
      </c>
      <c r="P93" s="20"/>
    </row>
    <row r="94" spans="12:16" x14ac:dyDescent="0.25">
      <c r="L94" s="16">
        <v>38503</v>
      </c>
      <c r="M94" s="17">
        <v>160.59103605399301</v>
      </c>
      <c r="N94" s="18">
        <v>37756.5</v>
      </c>
      <c r="O94" s="19">
        <v>108.85396190329701</v>
      </c>
      <c r="P94" s="20"/>
    </row>
    <row r="95" spans="12:16" x14ac:dyDescent="0.25">
      <c r="L95" s="16">
        <v>38533</v>
      </c>
      <c r="M95" s="17">
        <v>161.791478654126</v>
      </c>
      <c r="N95" s="18">
        <v>37787</v>
      </c>
      <c r="O95" s="19">
        <v>109.51326588568899</v>
      </c>
      <c r="P95" s="20"/>
    </row>
    <row r="96" spans="12:16" x14ac:dyDescent="0.25">
      <c r="L96" s="16">
        <v>38564</v>
      </c>
      <c r="M96" s="17">
        <v>163.170889105968</v>
      </c>
      <c r="N96" s="18">
        <v>37817.5</v>
      </c>
      <c r="O96" s="19">
        <v>110.12357180548899</v>
      </c>
      <c r="P96" s="20"/>
    </row>
    <row r="97" spans="12:16" x14ac:dyDescent="0.25">
      <c r="L97" s="16">
        <v>38595</v>
      </c>
      <c r="M97" s="17">
        <v>165.49620565747901</v>
      </c>
      <c r="N97" s="18">
        <v>37848.5</v>
      </c>
      <c r="O97" s="19">
        <v>108.630354112856</v>
      </c>
      <c r="P97" s="20"/>
    </row>
    <row r="98" spans="12:16" x14ac:dyDescent="0.25">
      <c r="L98" s="16">
        <v>38625</v>
      </c>
      <c r="M98" s="17">
        <v>167.53169187341999</v>
      </c>
      <c r="N98" s="18">
        <v>37879</v>
      </c>
      <c r="O98" s="19">
        <v>107.122626293076</v>
      </c>
      <c r="P98" s="20"/>
    </row>
    <row r="99" spans="12:16" x14ac:dyDescent="0.25">
      <c r="L99" s="16">
        <v>38656</v>
      </c>
      <c r="M99" s="17">
        <v>168.960570884064</v>
      </c>
      <c r="N99" s="18">
        <v>37909.5</v>
      </c>
      <c r="O99" s="19">
        <v>106.240694652885</v>
      </c>
      <c r="P99" s="20"/>
    </row>
    <row r="100" spans="12:16" x14ac:dyDescent="0.25">
      <c r="L100" s="16">
        <v>38686</v>
      </c>
      <c r="M100" s="17">
        <v>168.94365774389101</v>
      </c>
      <c r="N100" s="18">
        <v>37940</v>
      </c>
      <c r="O100" s="19">
        <v>106.535514054674</v>
      </c>
      <c r="P100" s="20"/>
    </row>
    <row r="101" spans="12:16" x14ac:dyDescent="0.25">
      <c r="L101" s="16">
        <v>38717</v>
      </c>
      <c r="M101" s="17">
        <v>170.231766730174</v>
      </c>
      <c r="N101" s="18">
        <v>37970.5</v>
      </c>
      <c r="O101" s="19">
        <v>107.70595276554</v>
      </c>
      <c r="P101" s="20"/>
    </row>
    <row r="102" spans="12:16" x14ac:dyDescent="0.25">
      <c r="L102" s="16">
        <v>38748</v>
      </c>
      <c r="M102" s="17">
        <v>171.873234419054</v>
      </c>
      <c r="N102" s="18">
        <v>38001.5</v>
      </c>
      <c r="O102" s="19">
        <v>108.499488393813</v>
      </c>
      <c r="P102" s="20"/>
    </row>
    <row r="103" spans="12:16" x14ac:dyDescent="0.25">
      <c r="L103" s="16">
        <v>38776</v>
      </c>
      <c r="M103" s="17">
        <v>174.69816247543901</v>
      </c>
      <c r="N103" s="18">
        <v>38031.5</v>
      </c>
      <c r="O103" s="19">
        <v>111.25843354364901</v>
      </c>
      <c r="P103" s="20"/>
    </row>
    <row r="104" spans="12:16" x14ac:dyDescent="0.25">
      <c r="L104" s="16">
        <v>38807</v>
      </c>
      <c r="M104" s="17">
        <v>175.68496816594799</v>
      </c>
      <c r="N104" s="18">
        <v>38061.5</v>
      </c>
      <c r="O104" s="19">
        <v>112.72814793942</v>
      </c>
      <c r="P104" s="20"/>
    </row>
    <row r="105" spans="12:16" x14ac:dyDescent="0.25">
      <c r="L105" s="16">
        <v>38837</v>
      </c>
      <c r="M105" s="17">
        <v>177.025417258913</v>
      </c>
      <c r="N105" s="18">
        <v>38092</v>
      </c>
      <c r="O105" s="19">
        <v>115.134504699717</v>
      </c>
      <c r="P105" s="20"/>
    </row>
    <row r="106" spans="12:16" x14ac:dyDescent="0.25">
      <c r="L106" s="16">
        <v>38868</v>
      </c>
      <c r="M106" s="17">
        <v>177.50339542360001</v>
      </c>
      <c r="N106" s="18">
        <v>38122.5</v>
      </c>
      <c r="O106" s="19">
        <v>116.277643799665</v>
      </c>
      <c r="P106" s="20"/>
    </row>
    <row r="107" spans="12:16" x14ac:dyDescent="0.25">
      <c r="L107" s="16">
        <v>38898</v>
      </c>
      <c r="M107" s="17">
        <v>179.13571295376499</v>
      </c>
      <c r="N107" s="18">
        <v>38153</v>
      </c>
      <c r="O107" s="19">
        <v>119.126530776782</v>
      </c>
      <c r="P107" s="20"/>
    </row>
    <row r="108" spans="12:16" x14ac:dyDescent="0.25">
      <c r="L108" s="16">
        <v>38929</v>
      </c>
      <c r="M108" s="17">
        <v>179.078460465798</v>
      </c>
      <c r="N108" s="18">
        <v>38183.5</v>
      </c>
      <c r="O108" s="19">
        <v>122.114402102494</v>
      </c>
      <c r="P108" s="20"/>
    </row>
    <row r="109" spans="12:16" x14ac:dyDescent="0.25">
      <c r="L109" s="16">
        <v>38960</v>
      </c>
      <c r="M109" s="17">
        <v>178.60399042913201</v>
      </c>
      <c r="N109" s="18">
        <v>38214.5</v>
      </c>
      <c r="O109" s="19">
        <v>124.910044169483</v>
      </c>
      <c r="P109" s="20"/>
    </row>
    <row r="110" spans="12:16" x14ac:dyDescent="0.25">
      <c r="L110" s="16">
        <v>38990</v>
      </c>
      <c r="M110" s="17">
        <v>176.643860032899</v>
      </c>
      <c r="N110" s="18">
        <v>38245</v>
      </c>
      <c r="O110" s="19">
        <v>127.103847709384</v>
      </c>
      <c r="P110" s="20"/>
    </row>
    <row r="111" spans="12:16" x14ac:dyDescent="0.25">
      <c r="L111" s="16">
        <v>39021</v>
      </c>
      <c r="M111" s="17">
        <v>174.99076060832101</v>
      </c>
      <c r="N111" s="18">
        <v>38275.5</v>
      </c>
      <c r="O111" s="19">
        <v>127.848253401096</v>
      </c>
      <c r="P111" s="20"/>
    </row>
    <row r="112" spans="12:16" x14ac:dyDescent="0.25">
      <c r="L112" s="16">
        <v>39051</v>
      </c>
      <c r="M112" s="17">
        <v>175.03195275415999</v>
      </c>
      <c r="N112" s="18">
        <v>38306</v>
      </c>
      <c r="O112" s="19">
        <v>127.32787764469001</v>
      </c>
      <c r="P112" s="20"/>
    </row>
    <row r="113" spans="12:16" x14ac:dyDescent="0.25">
      <c r="L113" s="16">
        <v>39082</v>
      </c>
      <c r="M113" s="17">
        <v>176.65751050275799</v>
      </c>
      <c r="N113" s="18">
        <v>38336.5</v>
      </c>
      <c r="O113" s="19">
        <v>126.332919349072</v>
      </c>
      <c r="P113" s="20"/>
    </row>
    <row r="114" spans="12:16" x14ac:dyDescent="0.25">
      <c r="L114" s="16">
        <v>39113</v>
      </c>
      <c r="M114" s="17">
        <v>179.584574034361</v>
      </c>
      <c r="N114" s="18">
        <v>38367.5</v>
      </c>
      <c r="O114" s="19">
        <v>126.40490826091801</v>
      </c>
      <c r="P114" s="20"/>
    </row>
    <row r="115" spans="12:16" x14ac:dyDescent="0.25">
      <c r="L115" s="16">
        <v>39141</v>
      </c>
      <c r="M115" s="17">
        <v>181.65915525853299</v>
      </c>
      <c r="N115" s="18">
        <v>38397</v>
      </c>
      <c r="O115" s="19">
        <v>129.17081980603999</v>
      </c>
      <c r="P115" s="20"/>
    </row>
    <row r="116" spans="12:16" x14ac:dyDescent="0.25">
      <c r="L116" s="16">
        <v>39172</v>
      </c>
      <c r="M116" s="17">
        <v>183.007658714603</v>
      </c>
      <c r="N116" s="18">
        <v>38426.5</v>
      </c>
      <c r="O116" s="19">
        <v>131.33566254420299</v>
      </c>
      <c r="P116" s="20"/>
    </row>
    <row r="117" spans="12:16" x14ac:dyDescent="0.25">
      <c r="L117" s="16">
        <v>39202</v>
      </c>
      <c r="M117" s="17">
        <v>184.431573121013</v>
      </c>
      <c r="N117" s="18">
        <v>38457</v>
      </c>
      <c r="O117" s="19">
        <v>132.90598284224501</v>
      </c>
      <c r="P117" s="20"/>
    </row>
    <row r="118" spans="12:16" x14ac:dyDescent="0.25">
      <c r="L118" s="16">
        <v>39233</v>
      </c>
      <c r="M118" s="17">
        <v>184.91205815926199</v>
      </c>
      <c r="N118" s="18">
        <v>38487.5</v>
      </c>
      <c r="O118" s="19">
        <v>132.77757276940901</v>
      </c>
      <c r="P118" s="20"/>
    </row>
    <row r="119" spans="12:16" x14ac:dyDescent="0.25">
      <c r="L119" s="16">
        <v>39263</v>
      </c>
      <c r="M119" s="17">
        <v>186.701927098704</v>
      </c>
      <c r="N119" s="18">
        <v>38518</v>
      </c>
      <c r="O119" s="19">
        <v>133.82871951354099</v>
      </c>
      <c r="P119" s="20"/>
    </row>
    <row r="120" spans="12:16" x14ac:dyDescent="0.25">
      <c r="L120" s="16">
        <v>39294</v>
      </c>
      <c r="M120" s="17">
        <v>187.203317617365</v>
      </c>
      <c r="N120" s="18">
        <v>38548.5</v>
      </c>
      <c r="O120" s="19">
        <v>135.25024712624199</v>
      </c>
      <c r="P120" s="20"/>
    </row>
    <row r="121" spans="12:16" x14ac:dyDescent="0.25">
      <c r="L121" s="16">
        <v>39325</v>
      </c>
      <c r="M121" s="17">
        <v>188.63188719858201</v>
      </c>
      <c r="N121" s="18">
        <v>38579.5</v>
      </c>
      <c r="O121" s="19">
        <v>137.28858232738099</v>
      </c>
      <c r="P121" s="20"/>
    </row>
    <row r="122" spans="12:16" x14ac:dyDescent="0.25">
      <c r="L122" s="16">
        <v>39355</v>
      </c>
      <c r="M122" s="17">
        <v>186.40522586210699</v>
      </c>
      <c r="N122" s="18">
        <v>38610</v>
      </c>
      <c r="O122" s="19">
        <v>139.445121461121</v>
      </c>
      <c r="P122" s="20"/>
    </row>
    <row r="123" spans="12:16" x14ac:dyDescent="0.25">
      <c r="L123" s="16">
        <v>39386</v>
      </c>
      <c r="M123" s="17">
        <v>182.358791164368</v>
      </c>
      <c r="N123" s="18">
        <v>38640.5</v>
      </c>
      <c r="O123" s="19">
        <v>142.46243609306899</v>
      </c>
      <c r="P123" s="20"/>
    </row>
    <row r="124" spans="12:16" x14ac:dyDescent="0.25">
      <c r="L124" s="16">
        <v>39416</v>
      </c>
      <c r="M124" s="17">
        <v>178.36372595724899</v>
      </c>
      <c r="N124" s="18">
        <v>38671</v>
      </c>
      <c r="O124" s="19">
        <v>144.712117869808</v>
      </c>
      <c r="P124" s="20"/>
    </row>
    <row r="125" spans="12:16" x14ac:dyDescent="0.25">
      <c r="L125" s="16">
        <v>39447</v>
      </c>
      <c r="M125" s="17">
        <v>177.885031542772</v>
      </c>
      <c r="N125" s="18">
        <v>38701.5</v>
      </c>
      <c r="O125" s="19">
        <v>146.12719225455399</v>
      </c>
      <c r="P125" s="20"/>
    </row>
    <row r="126" spans="12:16" x14ac:dyDescent="0.25">
      <c r="L126" s="16">
        <v>39478</v>
      </c>
      <c r="M126" s="17">
        <v>179.94054115538799</v>
      </c>
      <c r="N126" s="18">
        <v>38732.5</v>
      </c>
      <c r="O126" s="19">
        <v>146.29413675514701</v>
      </c>
      <c r="P126" s="20"/>
    </row>
    <row r="127" spans="12:16" x14ac:dyDescent="0.25">
      <c r="L127" s="16">
        <v>39507</v>
      </c>
      <c r="M127" s="17">
        <v>180.87908705411499</v>
      </c>
      <c r="N127" s="18">
        <v>38762</v>
      </c>
      <c r="O127" s="19">
        <v>147.33802970876999</v>
      </c>
      <c r="P127" s="20"/>
    </row>
    <row r="128" spans="12:16" x14ac:dyDescent="0.25">
      <c r="L128" s="16">
        <v>39538</v>
      </c>
      <c r="M128" s="17">
        <v>178.98477150950899</v>
      </c>
      <c r="N128" s="18">
        <v>38791.5</v>
      </c>
      <c r="O128" s="19">
        <v>148.98700603928501</v>
      </c>
      <c r="P128" s="20"/>
    </row>
    <row r="129" spans="12:16" x14ac:dyDescent="0.25">
      <c r="L129" s="16">
        <v>39568</v>
      </c>
      <c r="M129" s="17">
        <v>175.672083635729</v>
      </c>
      <c r="N129" s="18">
        <v>38822</v>
      </c>
      <c r="O129" s="19">
        <v>150.605439281099</v>
      </c>
      <c r="P129" s="20"/>
    </row>
    <row r="130" spans="12:16" x14ac:dyDescent="0.25">
      <c r="L130" s="16">
        <v>39599</v>
      </c>
      <c r="M130" s="17">
        <v>173.21692575833501</v>
      </c>
      <c r="N130" s="18">
        <v>38852.5</v>
      </c>
      <c r="O130" s="19">
        <v>151.433245090018</v>
      </c>
      <c r="P130" s="20"/>
    </row>
    <row r="131" spans="12:16" x14ac:dyDescent="0.25">
      <c r="L131" s="16">
        <v>39629</v>
      </c>
      <c r="M131" s="17">
        <v>172.62051347842899</v>
      </c>
      <c r="N131" s="18">
        <v>38883</v>
      </c>
      <c r="O131" s="19">
        <v>152.52251207711601</v>
      </c>
      <c r="P131" s="20"/>
    </row>
    <row r="132" spans="12:16" x14ac:dyDescent="0.25">
      <c r="L132" s="16">
        <v>39660</v>
      </c>
      <c r="M132" s="17">
        <v>172.008839552615</v>
      </c>
      <c r="N132" s="18">
        <v>38913.5</v>
      </c>
      <c r="O132" s="19">
        <v>154.219258635063</v>
      </c>
      <c r="P132" s="20"/>
    </row>
    <row r="133" spans="12:16" x14ac:dyDescent="0.25">
      <c r="L133" s="16">
        <v>39691</v>
      </c>
      <c r="M133" s="17">
        <v>171.84647727418201</v>
      </c>
      <c r="N133" s="18">
        <v>38944.5</v>
      </c>
      <c r="O133" s="19">
        <v>155.436282488898</v>
      </c>
      <c r="P133" s="20"/>
    </row>
    <row r="134" spans="12:16" x14ac:dyDescent="0.25">
      <c r="L134" s="16">
        <v>39721</v>
      </c>
      <c r="M134" s="17">
        <v>168.681003905198</v>
      </c>
      <c r="N134" s="18">
        <v>38975</v>
      </c>
      <c r="O134" s="19">
        <v>155.16379141006101</v>
      </c>
      <c r="P134" s="20"/>
    </row>
    <row r="135" spans="12:16" x14ac:dyDescent="0.25">
      <c r="L135" s="16">
        <v>39752</v>
      </c>
      <c r="M135" s="17">
        <v>165.64229409892101</v>
      </c>
      <c r="N135" s="18">
        <v>39005.5</v>
      </c>
      <c r="O135" s="19">
        <v>156.51671486832899</v>
      </c>
      <c r="P135" s="20"/>
    </row>
    <row r="136" spans="12:16" x14ac:dyDescent="0.25">
      <c r="L136" s="16">
        <v>39782</v>
      </c>
      <c r="M136" s="17">
        <v>159.25623868530599</v>
      </c>
      <c r="N136" s="18">
        <v>39036</v>
      </c>
      <c r="O136" s="19">
        <v>158.60782126217501</v>
      </c>
      <c r="P136" s="20"/>
    </row>
    <row r="137" spans="12:16" x14ac:dyDescent="0.25">
      <c r="L137" s="16">
        <v>39813</v>
      </c>
      <c r="M137" s="17">
        <v>155.87961089988499</v>
      </c>
      <c r="N137" s="18">
        <v>39066.5</v>
      </c>
      <c r="O137" s="19">
        <v>162.23452067935099</v>
      </c>
      <c r="P137" s="20"/>
    </row>
    <row r="138" spans="12:16" x14ac:dyDescent="0.25">
      <c r="L138" s="16">
        <v>39844</v>
      </c>
      <c r="M138" s="17">
        <v>150.847017093082</v>
      </c>
      <c r="N138" s="18">
        <v>39097.5</v>
      </c>
      <c r="O138" s="19">
        <v>162.39601905791099</v>
      </c>
      <c r="P138" s="20"/>
    </row>
    <row r="139" spans="12:16" x14ac:dyDescent="0.25">
      <c r="L139" s="16">
        <v>39872</v>
      </c>
      <c r="M139" s="17">
        <v>148.37558773084501</v>
      </c>
      <c r="N139" s="18">
        <v>39127</v>
      </c>
      <c r="O139" s="19">
        <v>163.01026435979799</v>
      </c>
      <c r="P139" s="20"/>
    </row>
    <row r="140" spans="12:16" x14ac:dyDescent="0.25">
      <c r="L140" s="16">
        <v>39903</v>
      </c>
      <c r="M140" s="17">
        <v>143.91726227894901</v>
      </c>
      <c r="N140" s="18">
        <v>39156.5</v>
      </c>
      <c r="O140" s="19">
        <v>162.76055946187901</v>
      </c>
      <c r="P140" s="20"/>
    </row>
    <row r="141" spans="12:16" x14ac:dyDescent="0.25">
      <c r="L141" s="16">
        <v>39933</v>
      </c>
      <c r="M141" s="17">
        <v>141.80227450784901</v>
      </c>
      <c r="N141" s="18">
        <v>39187</v>
      </c>
      <c r="O141" s="19">
        <v>164.990006936366</v>
      </c>
      <c r="P141" s="20"/>
    </row>
    <row r="142" spans="12:16" x14ac:dyDescent="0.25">
      <c r="L142" s="16">
        <v>39964</v>
      </c>
      <c r="M142" s="17">
        <v>140.17161141740701</v>
      </c>
      <c r="N142" s="18">
        <v>39217.5</v>
      </c>
      <c r="O142" s="19">
        <v>166.97519954158901</v>
      </c>
      <c r="P142" s="20"/>
    </row>
    <row r="143" spans="12:16" x14ac:dyDescent="0.25">
      <c r="L143" s="16">
        <v>39994</v>
      </c>
      <c r="M143" s="17">
        <v>140.89128645396599</v>
      </c>
      <c r="N143" s="18">
        <v>39248</v>
      </c>
      <c r="O143" s="19">
        <v>169.35946465674101</v>
      </c>
      <c r="P143" s="20"/>
    </row>
    <row r="144" spans="12:16" x14ac:dyDescent="0.25">
      <c r="L144" s="16">
        <v>40025</v>
      </c>
      <c r="M144" s="17">
        <v>140.94982959532501</v>
      </c>
      <c r="N144" s="18">
        <v>39278.5</v>
      </c>
      <c r="O144" s="19">
        <v>170.667459600706</v>
      </c>
      <c r="P144" s="20"/>
    </row>
    <row r="145" spans="12:16" x14ac:dyDescent="0.25">
      <c r="L145" s="16">
        <v>40056</v>
      </c>
      <c r="M145" s="17">
        <v>139.54725284964701</v>
      </c>
      <c r="N145" s="18">
        <v>39309.5</v>
      </c>
      <c r="O145" s="19">
        <v>171.18373822572499</v>
      </c>
      <c r="P145" s="20"/>
    </row>
    <row r="146" spans="12:16" x14ac:dyDescent="0.25">
      <c r="L146" s="16">
        <v>40086</v>
      </c>
      <c r="M146" s="17">
        <v>135.46520680633401</v>
      </c>
      <c r="N146" s="18">
        <v>39340</v>
      </c>
      <c r="O146" s="19">
        <v>171.447506474449</v>
      </c>
      <c r="P146" s="20"/>
    </row>
    <row r="147" spans="12:16" x14ac:dyDescent="0.25">
      <c r="L147" s="16">
        <v>40117</v>
      </c>
      <c r="M147" s="17">
        <v>130.823671574456</v>
      </c>
      <c r="N147" s="18">
        <v>39370.5</v>
      </c>
      <c r="O147" s="19">
        <v>170.89769184715001</v>
      </c>
      <c r="P147" s="20"/>
    </row>
    <row r="148" spans="12:16" x14ac:dyDescent="0.25">
      <c r="L148" s="16">
        <v>40147</v>
      </c>
      <c r="M148" s="17">
        <v>129.168255661865</v>
      </c>
      <c r="N148" s="18">
        <v>39401</v>
      </c>
      <c r="O148" s="19">
        <v>171.12132301694399</v>
      </c>
      <c r="P148" s="20"/>
    </row>
    <row r="149" spans="12:16" x14ac:dyDescent="0.25">
      <c r="L149" s="16">
        <v>40178</v>
      </c>
      <c r="M149" s="17">
        <v>129.709475889955</v>
      </c>
      <c r="N149" s="18">
        <v>39431.5</v>
      </c>
      <c r="O149" s="19">
        <v>169.91403192219599</v>
      </c>
      <c r="P149" s="20"/>
    </row>
    <row r="150" spans="12:16" x14ac:dyDescent="0.25">
      <c r="L150" s="16">
        <v>40209</v>
      </c>
      <c r="M150" s="17">
        <v>131.72142739919499</v>
      </c>
      <c r="N150" s="18">
        <v>39462.5</v>
      </c>
      <c r="O150" s="19">
        <v>168.94562172103099</v>
      </c>
      <c r="P150" s="20"/>
    </row>
    <row r="151" spans="12:16" x14ac:dyDescent="0.25">
      <c r="L151" s="16">
        <v>40237</v>
      </c>
      <c r="M151" s="17">
        <v>132.65236940438501</v>
      </c>
      <c r="N151" s="18">
        <v>39492.5</v>
      </c>
      <c r="O151" s="19">
        <v>163.528882959133</v>
      </c>
      <c r="P151" s="20"/>
    </row>
    <row r="152" spans="12:16" x14ac:dyDescent="0.25">
      <c r="L152" s="16">
        <v>40268</v>
      </c>
      <c r="M152" s="17">
        <v>132.07692880135301</v>
      </c>
      <c r="N152" s="18">
        <v>39522.5</v>
      </c>
      <c r="O152" s="19">
        <v>158.99317712096399</v>
      </c>
      <c r="P152" s="20"/>
    </row>
    <row r="153" spans="12:16" x14ac:dyDescent="0.25">
      <c r="L153" s="16">
        <v>40298</v>
      </c>
      <c r="M153" s="17">
        <v>129.61053956038899</v>
      </c>
      <c r="N153" s="18">
        <v>39553</v>
      </c>
      <c r="O153" s="19">
        <v>154.24298899261501</v>
      </c>
      <c r="P153" s="20"/>
    </row>
    <row r="154" spans="12:16" x14ac:dyDescent="0.25">
      <c r="L154" s="16">
        <v>40329</v>
      </c>
      <c r="M154" s="17">
        <v>126.069973925162</v>
      </c>
      <c r="N154" s="18">
        <v>39583.5</v>
      </c>
      <c r="O154" s="19">
        <v>156.25860869316401</v>
      </c>
      <c r="P154" s="20"/>
    </row>
    <row r="155" spans="12:16" x14ac:dyDescent="0.25">
      <c r="L155" s="16">
        <v>40359</v>
      </c>
      <c r="M155" s="17">
        <v>124.184111748937</v>
      </c>
      <c r="N155" s="18">
        <v>39614</v>
      </c>
      <c r="O155" s="19">
        <v>159.26946041831101</v>
      </c>
      <c r="P155" s="20"/>
    </row>
    <row r="156" spans="12:16" x14ac:dyDescent="0.25">
      <c r="L156" s="16">
        <v>40390</v>
      </c>
      <c r="M156" s="17">
        <v>124.207028617894</v>
      </c>
      <c r="N156" s="18">
        <v>39644.5</v>
      </c>
      <c r="O156" s="19">
        <v>162.52074954300599</v>
      </c>
      <c r="P156" s="20"/>
    </row>
    <row r="157" spans="12:16" x14ac:dyDescent="0.25">
      <c r="L157" s="16">
        <v>40421</v>
      </c>
      <c r="M157" s="17">
        <v>125.361609316147</v>
      </c>
      <c r="N157" s="18">
        <v>39675.5</v>
      </c>
      <c r="O157" s="19">
        <v>160.04754185204001</v>
      </c>
      <c r="P157" s="20"/>
    </row>
    <row r="158" spans="12:16" x14ac:dyDescent="0.25">
      <c r="L158" s="16">
        <v>40451</v>
      </c>
      <c r="M158" s="17">
        <v>124.776185132113</v>
      </c>
      <c r="N158" s="18">
        <v>39706</v>
      </c>
      <c r="O158" s="19">
        <v>157.10338634488701</v>
      </c>
      <c r="P158" s="20"/>
    </row>
    <row r="159" spans="12:16" x14ac:dyDescent="0.25">
      <c r="L159" s="16">
        <v>40482</v>
      </c>
      <c r="M159" s="17">
        <v>123.40168984416999</v>
      </c>
      <c r="N159" s="18">
        <v>39736.5</v>
      </c>
      <c r="O159" s="19">
        <v>154.05445380359001</v>
      </c>
      <c r="P159" s="20"/>
    </row>
    <row r="160" spans="12:16" x14ac:dyDescent="0.25">
      <c r="L160" s="16">
        <v>40512</v>
      </c>
      <c r="M160" s="17">
        <v>122.23441569342999</v>
      </c>
      <c r="N160" s="18">
        <v>39767</v>
      </c>
      <c r="O160" s="19">
        <v>151.491077245512</v>
      </c>
      <c r="P160" s="20"/>
    </row>
    <row r="161" spans="12:18" x14ac:dyDescent="0.25">
      <c r="L161" s="16">
        <v>40543</v>
      </c>
      <c r="M161" s="17">
        <v>123.051016877104</v>
      </c>
      <c r="N161" s="18">
        <v>39797.5</v>
      </c>
      <c r="O161" s="19">
        <v>147.949399700615</v>
      </c>
      <c r="P161" s="20"/>
    </row>
    <row r="162" spans="12:18" x14ac:dyDescent="0.25">
      <c r="L162" s="16">
        <v>40574</v>
      </c>
      <c r="M162" s="17">
        <v>122.639052653642</v>
      </c>
      <c r="N162" s="18">
        <v>39828.5</v>
      </c>
      <c r="O162" s="19">
        <v>145.04116273442</v>
      </c>
      <c r="P162" s="20"/>
    </row>
    <row r="163" spans="12:18" x14ac:dyDescent="0.25">
      <c r="L163" s="16">
        <v>40602</v>
      </c>
      <c r="M163" s="17">
        <v>121.70750247205601</v>
      </c>
      <c r="N163" s="18">
        <v>39858</v>
      </c>
      <c r="O163" s="19">
        <v>143.08336367797699</v>
      </c>
      <c r="P163" s="20"/>
    </row>
    <row r="164" spans="12:18" x14ac:dyDescent="0.25">
      <c r="L164" s="16">
        <v>40633</v>
      </c>
      <c r="M164" s="17">
        <v>120.19752094399701</v>
      </c>
      <c r="N164" s="18">
        <v>39887.5</v>
      </c>
      <c r="O164" s="19">
        <v>139.542435850337</v>
      </c>
      <c r="P164" s="20"/>
    </row>
    <row r="165" spans="12:18" x14ac:dyDescent="0.25">
      <c r="L165" s="16">
        <v>40663</v>
      </c>
      <c r="M165" s="17">
        <v>120.416090417897</v>
      </c>
      <c r="N165" s="18">
        <v>39918</v>
      </c>
      <c r="O165" s="19">
        <v>134.42229794101601</v>
      </c>
      <c r="P165" s="20"/>
    </row>
    <row r="166" spans="12:18" x14ac:dyDescent="0.25">
      <c r="L166" s="16">
        <v>40694</v>
      </c>
      <c r="M166" s="17">
        <v>120.735478109436</v>
      </c>
      <c r="N166" s="18">
        <v>39948.5</v>
      </c>
      <c r="O166" s="19">
        <v>125.29795563551799</v>
      </c>
      <c r="P166" s="20"/>
    </row>
    <row r="167" spans="12:18" x14ac:dyDescent="0.25">
      <c r="L167" s="16">
        <v>40724</v>
      </c>
      <c r="M167" s="17">
        <v>120.874406712493</v>
      </c>
      <c r="N167" s="18">
        <v>39979</v>
      </c>
      <c r="O167" s="19">
        <v>118.300102118824</v>
      </c>
      <c r="P167" s="20"/>
    </row>
    <row r="168" spans="12:18" x14ac:dyDescent="0.25">
      <c r="L168" s="16">
        <v>40755</v>
      </c>
      <c r="M168" s="17">
        <v>120.75057198628301</v>
      </c>
      <c r="N168" s="18">
        <v>40009</v>
      </c>
      <c r="O168" s="19">
        <v>112.39094994519699</v>
      </c>
      <c r="P168" s="20"/>
    </row>
    <row r="169" spans="12:18" x14ac:dyDescent="0.25">
      <c r="L169" s="16">
        <v>40786</v>
      </c>
      <c r="M169" s="17">
        <v>122.018177323396</v>
      </c>
      <c r="N169" s="18">
        <v>40040</v>
      </c>
      <c r="O169" s="19">
        <v>113.08092832495301</v>
      </c>
      <c r="P169" s="20"/>
    </row>
    <row r="170" spans="12:18" x14ac:dyDescent="0.25">
      <c r="L170" s="16">
        <v>40816</v>
      </c>
      <c r="M170" s="17">
        <v>123.745027478268</v>
      </c>
      <c r="N170" s="18">
        <v>40071</v>
      </c>
      <c r="O170" s="19">
        <v>113.792917799644</v>
      </c>
      <c r="P170" s="20"/>
    </row>
    <row r="171" spans="12:18" x14ac:dyDescent="0.25">
      <c r="L171" s="16">
        <v>40847</v>
      </c>
      <c r="M171" s="17">
        <v>125.157082321103</v>
      </c>
      <c r="N171" s="18">
        <v>40101</v>
      </c>
      <c r="O171" s="19">
        <v>114.27805489956199</v>
      </c>
      <c r="P171" s="20"/>
    </row>
    <row r="172" spans="12:18" x14ac:dyDescent="0.25">
      <c r="L172" s="16">
        <v>40877</v>
      </c>
      <c r="M172" s="17">
        <v>124.868679508913</v>
      </c>
      <c r="N172" s="18">
        <v>40132</v>
      </c>
      <c r="O172" s="19">
        <v>111.471918843556</v>
      </c>
      <c r="P172" s="20"/>
    </row>
    <row r="173" spans="12:18" x14ac:dyDescent="0.25">
      <c r="L173" s="16">
        <v>40908</v>
      </c>
      <c r="M173" s="17">
        <v>124.064429180197</v>
      </c>
      <c r="N173" s="18">
        <v>40162</v>
      </c>
      <c r="O173" s="19">
        <v>108.842916711246</v>
      </c>
      <c r="P173" s="20"/>
    </row>
    <row r="174" spans="12:18" x14ac:dyDescent="0.25">
      <c r="L174" s="16">
        <v>40939</v>
      </c>
      <c r="M174" s="17">
        <v>122.29627767367001</v>
      </c>
      <c r="N174" s="18">
        <v>40193</v>
      </c>
      <c r="O174" s="19">
        <v>107.431227982411</v>
      </c>
      <c r="P174" s="20"/>
    </row>
    <row r="175" spans="12:18" x14ac:dyDescent="0.25">
      <c r="L175" s="16">
        <v>40968</v>
      </c>
      <c r="M175" s="17">
        <v>120.70824485743</v>
      </c>
      <c r="N175" s="18">
        <v>40224</v>
      </c>
      <c r="O175" s="19">
        <v>108.02712793147801</v>
      </c>
      <c r="P175" s="22"/>
      <c r="Q175" s="23"/>
      <c r="R175" s="23"/>
    </row>
    <row r="176" spans="12:18" x14ac:dyDescent="0.25">
      <c r="L176" s="16">
        <v>40999</v>
      </c>
      <c r="M176" s="17">
        <v>121.152678478643</v>
      </c>
      <c r="N176" s="18">
        <v>40252</v>
      </c>
      <c r="O176" s="19">
        <v>109.92221413835399</v>
      </c>
      <c r="P176" s="22"/>
      <c r="Q176" s="23"/>
      <c r="R176" s="23"/>
    </row>
    <row r="177" spans="12:18" x14ac:dyDescent="0.25">
      <c r="L177" s="16">
        <v>41029</v>
      </c>
      <c r="M177" s="17">
        <v>122.043621395657</v>
      </c>
      <c r="N177" s="18">
        <v>40283</v>
      </c>
      <c r="O177" s="19">
        <v>113.037742426368</v>
      </c>
      <c r="P177" s="22"/>
      <c r="Q177" s="23"/>
      <c r="R177" s="23"/>
    </row>
    <row r="178" spans="12:18" x14ac:dyDescent="0.25">
      <c r="L178" s="16">
        <v>41060</v>
      </c>
      <c r="M178" s="17">
        <v>123.77828611404099</v>
      </c>
      <c r="N178" s="18">
        <v>40313</v>
      </c>
      <c r="O178" s="19">
        <v>115.44873748137999</v>
      </c>
      <c r="P178" s="22"/>
      <c r="Q178" s="23"/>
      <c r="R178" s="23"/>
    </row>
    <row r="179" spans="12:18" x14ac:dyDescent="0.25">
      <c r="L179" s="16">
        <v>41090</v>
      </c>
      <c r="M179" s="17">
        <v>124.401915120331</v>
      </c>
      <c r="N179" s="18">
        <v>40344</v>
      </c>
      <c r="O179" s="19">
        <v>116.662120398543</v>
      </c>
      <c r="P179" s="22"/>
      <c r="Q179" s="23"/>
      <c r="R179" s="23"/>
    </row>
    <row r="180" spans="12:18" x14ac:dyDescent="0.25">
      <c r="L180" s="16">
        <v>41121</v>
      </c>
      <c r="M180" s="17">
        <v>125.52898971107101</v>
      </c>
      <c r="N180" s="18">
        <v>40374</v>
      </c>
      <c r="O180" s="19">
        <v>116.488561758514</v>
      </c>
      <c r="P180" s="22"/>
      <c r="Q180" s="23"/>
      <c r="R180" s="23"/>
    </row>
    <row r="181" spans="12:18" x14ac:dyDescent="0.25">
      <c r="L181" s="16">
        <v>41152</v>
      </c>
      <c r="M181" s="17">
        <v>126.338647963529</v>
      </c>
      <c r="N181" s="18">
        <v>40405</v>
      </c>
      <c r="O181" s="19">
        <v>117.546227145674</v>
      </c>
      <c r="P181" s="22"/>
      <c r="Q181" s="23"/>
      <c r="R181" s="23"/>
    </row>
    <row r="182" spans="12:18" x14ac:dyDescent="0.25">
      <c r="L182" s="16">
        <v>41182</v>
      </c>
      <c r="M182" s="17">
        <v>127.14090488970101</v>
      </c>
      <c r="N182" s="18">
        <v>40436</v>
      </c>
      <c r="O182" s="19">
        <v>119.963071309732</v>
      </c>
      <c r="P182" s="22"/>
      <c r="Q182" s="23"/>
      <c r="R182" s="23"/>
    </row>
    <row r="183" spans="12:18" x14ac:dyDescent="0.25">
      <c r="L183" s="16">
        <v>41213</v>
      </c>
      <c r="M183" s="17">
        <v>128.495515104162</v>
      </c>
      <c r="N183" s="18">
        <v>40466</v>
      </c>
      <c r="O183" s="19">
        <v>122.48658064355</v>
      </c>
      <c r="P183" s="22"/>
      <c r="Q183" s="23"/>
      <c r="R183" s="23"/>
    </row>
    <row r="184" spans="12:18" x14ac:dyDescent="0.25">
      <c r="L184" s="16">
        <v>41243</v>
      </c>
      <c r="M184" s="17">
        <v>129.71979683044501</v>
      </c>
      <c r="N184" s="18">
        <v>40497</v>
      </c>
      <c r="O184" s="19">
        <v>122.877935349655</v>
      </c>
      <c r="P184" s="22"/>
      <c r="Q184" s="23"/>
      <c r="R184" s="23"/>
    </row>
    <row r="185" spans="12:18" x14ac:dyDescent="0.25">
      <c r="L185" s="16">
        <v>41274</v>
      </c>
      <c r="M185" s="17">
        <v>131.03141102541301</v>
      </c>
      <c r="N185" s="18">
        <v>40527</v>
      </c>
      <c r="O185" s="19">
        <v>122.714156107866</v>
      </c>
      <c r="P185" s="22"/>
      <c r="Q185" s="23"/>
      <c r="R185" s="23"/>
    </row>
    <row r="186" spans="12:18" x14ac:dyDescent="0.25">
      <c r="L186" s="16">
        <v>41305</v>
      </c>
      <c r="M186" s="17">
        <v>130.344137525581</v>
      </c>
      <c r="N186" s="18">
        <v>40558</v>
      </c>
      <c r="O186" s="19">
        <v>123.198608724217</v>
      </c>
      <c r="P186" s="22"/>
      <c r="Q186" s="23"/>
      <c r="R186" s="22"/>
    </row>
    <row r="187" spans="12:18" x14ac:dyDescent="0.25">
      <c r="L187" s="16">
        <v>41333</v>
      </c>
      <c r="M187" s="17">
        <v>129.353233000442</v>
      </c>
      <c r="N187" s="18">
        <v>40589</v>
      </c>
      <c r="O187" s="19">
        <v>124.285714951668</v>
      </c>
      <c r="P187" s="22"/>
      <c r="Q187" s="23"/>
      <c r="R187" s="22"/>
    </row>
    <row r="188" spans="12:18" x14ac:dyDescent="0.25">
      <c r="L188" s="16">
        <v>41364</v>
      </c>
      <c r="M188" s="17">
        <v>128.91225133556</v>
      </c>
      <c r="N188" s="18">
        <v>40617</v>
      </c>
      <c r="O188" s="19">
        <v>124.77043259869799</v>
      </c>
      <c r="P188" s="22"/>
      <c r="Q188" s="23"/>
      <c r="R188" s="22"/>
    </row>
    <row r="189" spans="12:18" x14ac:dyDescent="0.25">
      <c r="L189" s="16">
        <v>41394</v>
      </c>
      <c r="M189" s="17">
        <v>130.76856934147901</v>
      </c>
      <c r="N189" s="18">
        <v>40648</v>
      </c>
      <c r="O189" s="19">
        <v>124.546478835176</v>
      </c>
      <c r="P189" s="22"/>
      <c r="Q189" s="23"/>
      <c r="R189" s="22"/>
    </row>
    <row r="190" spans="12:18" x14ac:dyDescent="0.25">
      <c r="L190" s="16">
        <v>41425</v>
      </c>
      <c r="M190" s="17">
        <v>133.035106704051</v>
      </c>
      <c r="N190" s="18">
        <v>40678</v>
      </c>
      <c r="O190" s="19">
        <v>124.76849450646699</v>
      </c>
      <c r="P190" s="22"/>
      <c r="Q190" s="23"/>
      <c r="R190" s="22"/>
    </row>
    <row r="191" spans="12:18" x14ac:dyDescent="0.25">
      <c r="L191" s="16">
        <v>41455</v>
      </c>
      <c r="M191" s="17">
        <v>135.339216822975</v>
      </c>
      <c r="N191" s="18">
        <v>40709</v>
      </c>
      <c r="O191" s="19">
        <v>124.746676739313</v>
      </c>
      <c r="P191" s="22"/>
      <c r="Q191" s="23"/>
      <c r="R191" s="22"/>
    </row>
    <row r="192" spans="12:18" x14ac:dyDescent="0.25">
      <c r="L192" s="16">
        <v>41486</v>
      </c>
      <c r="M192" s="17">
        <v>136.23379393229001</v>
      </c>
      <c r="N192" s="18">
        <v>40739</v>
      </c>
      <c r="O192" s="19">
        <v>125.01155907628799</v>
      </c>
      <c r="P192" s="22"/>
      <c r="Q192" s="23"/>
      <c r="R192" s="22"/>
    </row>
    <row r="193" spans="12:18" x14ac:dyDescent="0.25">
      <c r="L193" s="16">
        <v>41517</v>
      </c>
      <c r="M193" s="17">
        <v>137.02834528136401</v>
      </c>
      <c r="N193" s="18">
        <v>40770</v>
      </c>
      <c r="O193" s="19">
        <v>126.18008968525</v>
      </c>
      <c r="P193" s="22"/>
      <c r="Q193" s="23"/>
      <c r="R193" s="22"/>
    </row>
    <row r="194" spans="12:18" x14ac:dyDescent="0.25">
      <c r="L194" s="16">
        <v>41547</v>
      </c>
      <c r="M194" s="17">
        <v>137.80751210318201</v>
      </c>
      <c r="N194" s="18">
        <v>40801</v>
      </c>
      <c r="O194" s="19">
        <v>129.158072688266</v>
      </c>
      <c r="P194" s="22"/>
      <c r="Q194" s="23"/>
      <c r="R194" s="22"/>
    </row>
    <row r="195" spans="12:18" x14ac:dyDescent="0.25">
      <c r="L195" s="16">
        <v>41578</v>
      </c>
      <c r="M195" s="17">
        <v>138.153630800391</v>
      </c>
      <c r="N195" s="18">
        <v>40831</v>
      </c>
      <c r="O195" s="19">
        <v>131.225155931502</v>
      </c>
      <c r="P195" s="22"/>
      <c r="Q195" s="23"/>
      <c r="R195" s="22"/>
    </row>
    <row r="196" spans="12:18" x14ac:dyDescent="0.25">
      <c r="L196" s="16">
        <v>41608</v>
      </c>
      <c r="M196" s="17">
        <v>138.692007701759</v>
      </c>
      <c r="N196" s="18">
        <v>40862</v>
      </c>
      <c r="O196" s="19">
        <v>132.65519099870301</v>
      </c>
      <c r="P196" s="22"/>
      <c r="Q196" s="23"/>
      <c r="R196" s="22"/>
    </row>
    <row r="197" spans="12:18" x14ac:dyDescent="0.25">
      <c r="L197" s="16">
        <v>41639</v>
      </c>
      <c r="M197" s="17">
        <v>140.006929246933</v>
      </c>
      <c r="N197" s="18">
        <v>40892</v>
      </c>
      <c r="O197" s="19">
        <v>132.567181559848</v>
      </c>
      <c r="P197" s="22"/>
      <c r="Q197" s="24"/>
      <c r="R197" s="22"/>
    </row>
    <row r="198" spans="12:18" x14ac:dyDescent="0.25">
      <c r="L198" s="16">
        <v>41670</v>
      </c>
      <c r="M198" s="17">
        <v>142.835045168861</v>
      </c>
      <c r="N198" s="18">
        <v>40923</v>
      </c>
      <c r="O198" s="19">
        <v>132.687967753469</v>
      </c>
      <c r="P198" s="22"/>
      <c r="Q198" s="23"/>
      <c r="R198" s="22"/>
    </row>
    <row r="199" spans="12:18" x14ac:dyDescent="0.25">
      <c r="L199" s="16">
        <v>41698</v>
      </c>
      <c r="M199" s="17">
        <v>144.47425549923699</v>
      </c>
      <c r="N199" s="18">
        <v>40954</v>
      </c>
      <c r="O199" s="19">
        <v>131.56932986698101</v>
      </c>
      <c r="P199" s="22"/>
      <c r="Q199" s="23"/>
      <c r="R199" s="22"/>
    </row>
    <row r="200" spans="12:18" x14ac:dyDescent="0.25">
      <c r="L200" s="16">
        <v>41729</v>
      </c>
      <c r="M200" s="17">
        <v>145.32221726659</v>
      </c>
      <c r="N200" s="18">
        <v>40983</v>
      </c>
      <c r="O200" s="19">
        <v>129.99458477098199</v>
      </c>
      <c r="P200" s="22"/>
      <c r="Q200" s="23"/>
      <c r="R200" s="22"/>
    </row>
    <row r="201" spans="12:18" x14ac:dyDescent="0.25">
      <c r="L201" s="16">
        <v>41759</v>
      </c>
      <c r="M201" s="17">
        <v>145.11577102002499</v>
      </c>
      <c r="N201" s="18">
        <v>41014</v>
      </c>
      <c r="O201" s="19">
        <v>129.79293705665401</v>
      </c>
      <c r="P201" s="22"/>
      <c r="Q201" s="23"/>
      <c r="R201" s="22"/>
    </row>
    <row r="202" spans="12:18" x14ac:dyDescent="0.25">
      <c r="L202" s="16">
        <v>41790</v>
      </c>
      <c r="M202" s="17">
        <v>146.604446371629</v>
      </c>
      <c r="N202" s="18">
        <v>41044</v>
      </c>
      <c r="O202" s="19">
        <v>130.77912688498</v>
      </c>
      <c r="P202" s="22"/>
      <c r="Q202" s="23"/>
      <c r="R202" s="22"/>
    </row>
    <row r="203" spans="12:18" x14ac:dyDescent="0.25">
      <c r="L203" s="16">
        <v>41820</v>
      </c>
      <c r="M203" s="17">
        <v>148.64182207109499</v>
      </c>
      <c r="N203" s="18">
        <v>41075</v>
      </c>
      <c r="O203" s="19">
        <v>133.16513258478699</v>
      </c>
      <c r="P203" s="22"/>
      <c r="Q203" s="23"/>
      <c r="R203" s="22"/>
    </row>
    <row r="204" spans="12:18" x14ac:dyDescent="0.25">
      <c r="L204" s="16">
        <v>41851</v>
      </c>
      <c r="M204" s="17">
        <v>151.46753012826801</v>
      </c>
      <c r="N204" s="18">
        <v>41105</v>
      </c>
      <c r="O204" s="19">
        <v>135.061116582088</v>
      </c>
      <c r="P204" s="22"/>
      <c r="Q204" s="23"/>
      <c r="R204" s="22"/>
    </row>
    <row r="205" spans="12:18" x14ac:dyDescent="0.25">
      <c r="L205" s="16">
        <v>41882</v>
      </c>
      <c r="M205" s="17">
        <v>153.76428148834501</v>
      </c>
      <c r="N205" s="18">
        <v>41136</v>
      </c>
      <c r="O205" s="19">
        <v>137.00530286287901</v>
      </c>
      <c r="P205" s="22"/>
      <c r="Q205" s="23"/>
      <c r="R205" s="22"/>
    </row>
    <row r="206" spans="12:18" x14ac:dyDescent="0.25">
      <c r="L206" s="16">
        <v>41912</v>
      </c>
      <c r="M206" s="17">
        <v>155.95939950802401</v>
      </c>
      <c r="N206" s="18">
        <v>41167</v>
      </c>
      <c r="O206" s="19">
        <v>137.88205521818199</v>
      </c>
      <c r="P206" s="22"/>
      <c r="Q206" s="23"/>
      <c r="R206" s="22"/>
    </row>
    <row r="207" spans="12:18" x14ac:dyDescent="0.25">
      <c r="L207" s="16">
        <v>41943</v>
      </c>
      <c r="M207" s="17">
        <v>156.72770071406899</v>
      </c>
      <c r="N207" s="18">
        <v>41197</v>
      </c>
      <c r="O207" s="19">
        <v>138.650484180246</v>
      </c>
      <c r="P207" s="22"/>
      <c r="Q207" s="23"/>
      <c r="R207" s="22"/>
    </row>
    <row r="208" spans="12:18" x14ac:dyDescent="0.25">
      <c r="L208" s="16">
        <v>41973</v>
      </c>
      <c r="M208" s="17">
        <v>157.8105432959</v>
      </c>
      <c r="N208" s="18">
        <v>41228</v>
      </c>
      <c r="O208" s="19">
        <v>138.85169410401201</v>
      </c>
      <c r="P208" s="22"/>
      <c r="Q208" s="23"/>
      <c r="R208" s="22"/>
    </row>
    <row r="209" spans="12:18" x14ac:dyDescent="0.25">
      <c r="L209" s="16">
        <v>42004</v>
      </c>
      <c r="M209" s="17">
        <v>158.25762205552101</v>
      </c>
      <c r="N209" s="18">
        <v>41258</v>
      </c>
      <c r="O209" s="19">
        <v>139.45153321221301</v>
      </c>
      <c r="P209" s="22"/>
      <c r="Q209" s="23"/>
      <c r="R209" s="22"/>
    </row>
    <row r="210" spans="12:18" x14ac:dyDescent="0.25">
      <c r="L210" s="16">
        <v>42035</v>
      </c>
      <c r="M210" s="17">
        <v>159.58965875425699</v>
      </c>
      <c r="N210" s="18">
        <v>41289</v>
      </c>
      <c r="O210" s="19">
        <v>139.160592576353</v>
      </c>
      <c r="P210" s="22"/>
      <c r="Q210" s="22"/>
      <c r="R210" s="22"/>
    </row>
    <row r="211" spans="12:18" x14ac:dyDescent="0.25">
      <c r="L211" s="16">
        <v>42063</v>
      </c>
      <c r="M211" s="17">
        <v>159.36528115599401</v>
      </c>
      <c r="N211" s="18">
        <v>41320</v>
      </c>
      <c r="O211" s="19">
        <v>139.21940257555599</v>
      </c>
      <c r="P211" s="22"/>
      <c r="Q211" s="22"/>
      <c r="R211" s="22"/>
    </row>
    <row r="212" spans="12:18" x14ac:dyDescent="0.25">
      <c r="L212" s="16">
        <v>42094</v>
      </c>
      <c r="M212" s="17">
        <v>160.67062605612199</v>
      </c>
      <c r="N212" s="18">
        <v>41348</v>
      </c>
      <c r="O212" s="19">
        <v>140.506435725523</v>
      </c>
      <c r="P212" s="22"/>
      <c r="Q212" s="22"/>
      <c r="R212" s="22"/>
    </row>
    <row r="213" spans="12:18" x14ac:dyDescent="0.25">
      <c r="L213" s="16">
        <v>42124</v>
      </c>
      <c r="M213" s="17">
        <v>161.69507787883299</v>
      </c>
      <c r="N213" s="18">
        <v>41379</v>
      </c>
      <c r="O213" s="19">
        <v>142.618324385081</v>
      </c>
      <c r="P213" s="22"/>
      <c r="Q213" s="22"/>
      <c r="R213" s="22"/>
    </row>
    <row r="214" spans="12:18" x14ac:dyDescent="0.25">
      <c r="L214" s="16">
        <v>42155</v>
      </c>
      <c r="M214" s="17">
        <v>164.94384163151199</v>
      </c>
      <c r="N214" s="18">
        <v>41409</v>
      </c>
      <c r="O214" s="19">
        <v>146.019124241615</v>
      </c>
      <c r="P214" s="22"/>
      <c r="Q214" s="22"/>
      <c r="R214" s="22"/>
    </row>
    <row r="215" spans="12:18" x14ac:dyDescent="0.25">
      <c r="L215" s="16">
        <v>42185</v>
      </c>
      <c r="M215" s="17">
        <v>167.327563704704</v>
      </c>
      <c r="N215" s="18">
        <v>41440</v>
      </c>
      <c r="O215" s="19">
        <v>147.727166434911</v>
      </c>
      <c r="P215" s="22"/>
      <c r="Q215" s="22"/>
      <c r="R215" s="22"/>
    </row>
    <row r="216" spans="12:18" x14ac:dyDescent="0.25">
      <c r="L216" s="16">
        <v>42216</v>
      </c>
      <c r="M216" s="17">
        <v>169.21232204900801</v>
      </c>
      <c r="N216" s="18">
        <v>41470</v>
      </c>
      <c r="O216" s="19">
        <v>150.20586627638599</v>
      </c>
      <c r="P216" s="22"/>
      <c r="Q216" s="22"/>
      <c r="R216" s="22"/>
    </row>
    <row r="217" spans="12:18" x14ac:dyDescent="0.25">
      <c r="L217" s="16">
        <v>42247</v>
      </c>
      <c r="M217" s="17">
        <v>169.950582548141</v>
      </c>
      <c r="N217" s="18">
        <v>41501</v>
      </c>
      <c r="O217" s="19">
        <v>150.742971217937</v>
      </c>
      <c r="P217" s="22"/>
      <c r="Q217" s="22"/>
      <c r="R217" s="22"/>
    </row>
    <row r="218" spans="12:18" x14ac:dyDescent="0.25">
      <c r="L218" s="16">
        <v>42277</v>
      </c>
      <c r="M218" s="17">
        <v>170.561509123588</v>
      </c>
      <c r="N218" s="18">
        <v>41532</v>
      </c>
      <c r="O218" s="19">
        <v>153.62440060322601</v>
      </c>
      <c r="P218" s="22"/>
      <c r="Q218" s="22"/>
      <c r="R218" s="22"/>
    </row>
    <row r="219" spans="12:18" x14ac:dyDescent="0.25">
      <c r="L219" s="16">
        <v>42308</v>
      </c>
      <c r="M219" s="17">
        <v>170.39388372476699</v>
      </c>
      <c r="N219" s="18">
        <v>41562</v>
      </c>
      <c r="O219" s="19">
        <v>154.57154358803299</v>
      </c>
      <c r="P219" s="22"/>
      <c r="Q219" s="22"/>
      <c r="R219" s="22"/>
    </row>
    <row r="220" spans="12:18" x14ac:dyDescent="0.25">
      <c r="L220" s="16">
        <v>42338</v>
      </c>
      <c r="M220" s="17">
        <v>171.03130978341201</v>
      </c>
      <c r="N220" s="18">
        <v>41593</v>
      </c>
      <c r="O220" s="19">
        <v>156.075993372212</v>
      </c>
      <c r="P220" s="22"/>
      <c r="Q220" s="22"/>
      <c r="R220" s="22"/>
    </row>
    <row r="221" spans="12:18" x14ac:dyDescent="0.25">
      <c r="L221" s="16">
        <v>42369</v>
      </c>
      <c r="M221" s="17">
        <v>172.932806033585</v>
      </c>
      <c r="N221" s="18">
        <v>41623</v>
      </c>
      <c r="O221" s="19">
        <v>154.62826124088701</v>
      </c>
      <c r="P221" s="22"/>
      <c r="Q221" s="22"/>
      <c r="R221" s="22"/>
    </row>
    <row r="222" spans="12:18" x14ac:dyDescent="0.25">
      <c r="L222" s="16">
        <v>42400</v>
      </c>
      <c r="M222" s="17">
        <v>176.57975578715499</v>
      </c>
      <c r="N222" s="18">
        <v>41654</v>
      </c>
      <c r="O222" s="19">
        <v>155.140600708607</v>
      </c>
      <c r="P222" s="22"/>
      <c r="Q222" s="22"/>
      <c r="R222" s="22"/>
    </row>
    <row r="223" spans="12:18" x14ac:dyDescent="0.25">
      <c r="L223" s="16">
        <v>42429</v>
      </c>
      <c r="M223" s="17">
        <v>178.24526691076599</v>
      </c>
      <c r="N223" s="18">
        <v>41685</v>
      </c>
      <c r="O223" s="19">
        <v>155.072714526239</v>
      </c>
      <c r="P223" s="22"/>
      <c r="Q223" s="22"/>
      <c r="R223" s="22"/>
    </row>
    <row r="224" spans="12:18" x14ac:dyDescent="0.25">
      <c r="L224" s="16">
        <v>42460</v>
      </c>
      <c r="M224" s="17">
        <v>178.194567950281</v>
      </c>
      <c r="N224" s="18">
        <v>41713</v>
      </c>
      <c r="O224" s="19">
        <v>156.982839555471</v>
      </c>
      <c r="P224" s="22"/>
      <c r="Q224" s="22"/>
      <c r="R224" s="22"/>
    </row>
    <row r="225" spans="12:18" x14ac:dyDescent="0.25">
      <c r="L225" s="16">
        <v>42490</v>
      </c>
      <c r="M225" s="17">
        <v>176.60105305376501</v>
      </c>
      <c r="N225" s="18">
        <v>41744</v>
      </c>
      <c r="O225" s="19">
        <v>158.21850143509701</v>
      </c>
      <c r="P225" s="22"/>
      <c r="Q225" s="22"/>
      <c r="R225" s="22"/>
    </row>
    <row r="226" spans="12:18" x14ac:dyDescent="0.25">
      <c r="L226" s="16">
        <v>42521</v>
      </c>
      <c r="M226" s="17">
        <v>177.79074810144701</v>
      </c>
      <c r="N226" s="18">
        <v>41774</v>
      </c>
      <c r="O226" s="19">
        <v>158.19069058190601</v>
      </c>
      <c r="P226" s="22"/>
      <c r="Q226" s="22"/>
      <c r="R226" s="22"/>
    </row>
    <row r="227" spans="12:18" x14ac:dyDescent="0.25">
      <c r="L227" s="16">
        <v>42551</v>
      </c>
      <c r="M227" s="17">
        <v>180.06298373288999</v>
      </c>
      <c r="N227" s="18">
        <v>41805</v>
      </c>
      <c r="O227" s="19">
        <v>157.67677859052401</v>
      </c>
      <c r="P227" s="22"/>
      <c r="Q227" s="22"/>
      <c r="R227" s="22"/>
    </row>
    <row r="228" spans="12:18" x14ac:dyDescent="0.25">
      <c r="L228" s="16">
        <v>42582</v>
      </c>
      <c r="M228" s="17">
        <v>183.96385217164101</v>
      </c>
      <c r="N228" s="18">
        <v>41835</v>
      </c>
      <c r="O228" s="19">
        <v>156.58319559713499</v>
      </c>
      <c r="P228" s="22"/>
      <c r="Q228" s="22"/>
      <c r="R228" s="22"/>
    </row>
    <row r="229" spans="12:18" x14ac:dyDescent="0.25">
      <c r="L229" s="16">
        <v>42613</v>
      </c>
      <c r="M229" s="17">
        <v>186.40782170672901</v>
      </c>
      <c r="N229" s="18">
        <v>41866</v>
      </c>
      <c r="O229" s="19">
        <v>159.81097718235699</v>
      </c>
      <c r="P229" s="22"/>
      <c r="Q229" s="22"/>
      <c r="R229" s="22"/>
    </row>
    <row r="230" spans="12:18" x14ac:dyDescent="0.25">
      <c r="L230" s="16">
        <v>42643</v>
      </c>
      <c r="M230" s="17">
        <v>189.28575144684501</v>
      </c>
      <c r="N230" s="18">
        <v>41897</v>
      </c>
      <c r="O230" s="19">
        <v>162.72552718071699</v>
      </c>
      <c r="P230" s="22"/>
      <c r="Q230" s="22"/>
      <c r="R230" s="23"/>
    </row>
    <row r="231" spans="12:18" x14ac:dyDescent="0.25">
      <c r="L231" s="16">
        <v>42674</v>
      </c>
      <c r="M231" s="17">
        <v>189.076835325921</v>
      </c>
      <c r="N231" s="18">
        <v>41927</v>
      </c>
      <c r="O231" s="19">
        <v>167.690059175286</v>
      </c>
      <c r="P231" s="22"/>
      <c r="Q231" s="22"/>
      <c r="R231" s="23"/>
    </row>
    <row r="232" spans="12:18" x14ac:dyDescent="0.25">
      <c r="L232" s="16">
        <v>42704</v>
      </c>
      <c r="M232" s="17">
        <v>189.77531897338699</v>
      </c>
      <c r="N232" s="18">
        <v>41958</v>
      </c>
      <c r="O232" s="19">
        <v>170.09156913414</v>
      </c>
      <c r="P232" s="22"/>
      <c r="Q232" s="22"/>
      <c r="R232" s="23"/>
    </row>
    <row r="233" spans="12:18" x14ac:dyDescent="0.25">
      <c r="L233" s="16">
        <v>42735</v>
      </c>
      <c r="M233" s="17">
        <v>190.263388912984</v>
      </c>
      <c r="N233" s="18">
        <v>41988</v>
      </c>
      <c r="O233" s="19">
        <v>174.52865123132599</v>
      </c>
      <c r="P233" s="22"/>
      <c r="Q233" s="22"/>
      <c r="R233" s="23"/>
    </row>
    <row r="234" spans="12:18" x14ac:dyDescent="0.25">
      <c r="L234" s="16">
        <v>42766</v>
      </c>
      <c r="M234" s="17">
        <v>194.086878299489</v>
      </c>
      <c r="N234" s="18">
        <v>42019</v>
      </c>
      <c r="O234" s="19">
        <v>177.37586897302199</v>
      </c>
      <c r="P234" s="22"/>
      <c r="Q234" s="22"/>
      <c r="R234" s="23"/>
    </row>
    <row r="235" spans="12:18" x14ac:dyDescent="0.25">
      <c r="L235" s="16">
        <v>42794</v>
      </c>
      <c r="M235" s="17">
        <v>198.15056499339201</v>
      </c>
      <c r="N235" s="18">
        <v>42050</v>
      </c>
      <c r="O235" s="19">
        <v>180.93501188688799</v>
      </c>
      <c r="P235" s="22"/>
      <c r="Q235" s="22"/>
      <c r="R235" s="23"/>
    </row>
    <row r="236" spans="12:18" x14ac:dyDescent="0.25">
      <c r="L236" s="16">
        <v>42825</v>
      </c>
      <c r="M236" s="17">
        <v>202.34453896706199</v>
      </c>
      <c r="N236" s="18">
        <v>42078</v>
      </c>
      <c r="O236" s="19">
        <v>180.04652050777801</v>
      </c>
      <c r="P236" s="22"/>
      <c r="Q236" s="22"/>
      <c r="R236" s="23"/>
    </row>
    <row r="237" spans="12:18" x14ac:dyDescent="0.25">
      <c r="L237" s="16">
        <v>42855</v>
      </c>
      <c r="M237" s="17">
        <v>206.038010003175</v>
      </c>
      <c r="N237" s="18">
        <v>42109</v>
      </c>
      <c r="O237" s="19">
        <v>180.60676003240599</v>
      </c>
      <c r="P237" s="22"/>
      <c r="Q237" s="22"/>
      <c r="R237" s="23"/>
    </row>
    <row r="238" spans="12:18" x14ac:dyDescent="0.25">
      <c r="L238" s="16">
        <v>42886</v>
      </c>
      <c r="M238" s="17">
        <v>210.79251164066901</v>
      </c>
      <c r="N238" s="18">
        <v>42139</v>
      </c>
      <c r="O238" s="19">
        <v>180.616305075323</v>
      </c>
      <c r="P238" s="22"/>
      <c r="Q238" s="22"/>
      <c r="R238" s="23"/>
    </row>
    <row r="239" spans="12:18" x14ac:dyDescent="0.25">
      <c r="L239" s="16">
        <v>42916</v>
      </c>
      <c r="M239" s="17">
        <v>215.63328942136499</v>
      </c>
      <c r="N239" s="18">
        <v>42170</v>
      </c>
      <c r="O239" s="19">
        <v>182.95586444431601</v>
      </c>
      <c r="P239" s="22"/>
      <c r="Q239" s="22"/>
      <c r="R239" s="23"/>
    </row>
    <row r="240" spans="12:18" x14ac:dyDescent="0.25">
      <c r="L240" s="16">
        <v>42947</v>
      </c>
      <c r="M240" s="17">
        <v>218.37338465841799</v>
      </c>
      <c r="N240" s="18">
        <v>42200</v>
      </c>
      <c r="O240" s="19">
        <v>184.27340525926701</v>
      </c>
      <c r="P240" s="22"/>
      <c r="Q240" s="22"/>
      <c r="R240" s="23"/>
    </row>
    <row r="241" spans="12:18" x14ac:dyDescent="0.25">
      <c r="L241" s="16">
        <v>42978</v>
      </c>
      <c r="M241" s="17">
        <v>217.655826432011</v>
      </c>
      <c r="N241" s="18">
        <v>42231</v>
      </c>
      <c r="O241" s="19">
        <v>185.694334840838</v>
      </c>
      <c r="P241" s="22"/>
      <c r="Q241" s="22"/>
      <c r="R241" s="23"/>
    </row>
    <row r="242" spans="12:18" x14ac:dyDescent="0.25">
      <c r="L242" s="16">
        <v>43008</v>
      </c>
      <c r="M242" s="17">
        <v>216.48243878230301</v>
      </c>
      <c r="N242" s="18">
        <v>42262</v>
      </c>
      <c r="O242" s="19">
        <v>187.56147262340201</v>
      </c>
      <c r="P242" s="22"/>
      <c r="Q242" s="22"/>
      <c r="R242" s="23"/>
    </row>
    <row r="243" spans="12:18" x14ac:dyDescent="0.25">
      <c r="L243" s="16">
        <v>43039</v>
      </c>
      <c r="M243" s="17">
        <v>214.52199353966901</v>
      </c>
      <c r="N243" s="18">
        <v>42292</v>
      </c>
      <c r="O243" s="19">
        <v>186.753625320532</v>
      </c>
      <c r="P243" s="22"/>
      <c r="Q243" s="22"/>
      <c r="R243" s="23"/>
    </row>
    <row r="244" spans="12:18" x14ac:dyDescent="0.25">
      <c r="L244" s="16">
        <v>43069</v>
      </c>
      <c r="M244" s="17">
        <v>216.14277801926599</v>
      </c>
      <c r="N244" s="18">
        <v>42323</v>
      </c>
      <c r="O244" s="19">
        <v>186.75740014204999</v>
      </c>
      <c r="P244" s="22"/>
      <c r="Q244" s="22"/>
      <c r="R244" s="23"/>
    </row>
    <row r="245" spans="12:18" x14ac:dyDescent="0.25">
      <c r="L245" s="16">
        <v>43100</v>
      </c>
      <c r="M245" s="17">
        <v>216.19287720149299</v>
      </c>
      <c r="N245" s="18">
        <v>42353</v>
      </c>
      <c r="O245" s="19">
        <v>186.65449630192799</v>
      </c>
      <c r="P245" s="22"/>
      <c r="Q245" s="22"/>
      <c r="R245" s="23"/>
    </row>
    <row r="246" spans="12:18" x14ac:dyDescent="0.25">
      <c r="L246" s="16">
        <v>43131</v>
      </c>
      <c r="M246" s="17">
        <v>221.18101323374199</v>
      </c>
      <c r="N246" s="18">
        <v>42384</v>
      </c>
      <c r="O246" s="19">
        <v>188.699425097031</v>
      </c>
      <c r="P246" s="22"/>
      <c r="Q246" s="22"/>
      <c r="R246" s="23"/>
    </row>
    <row r="247" spans="12:18" x14ac:dyDescent="0.25">
      <c r="L247" s="16">
        <v>43159</v>
      </c>
      <c r="M247" s="17">
        <v>224.315902545162</v>
      </c>
      <c r="N247" s="18">
        <v>42415</v>
      </c>
      <c r="O247" s="19">
        <v>188.13795172731199</v>
      </c>
      <c r="P247" s="22"/>
      <c r="Q247" s="22"/>
      <c r="R247" s="23"/>
    </row>
    <row r="248" spans="12:18" x14ac:dyDescent="0.25">
      <c r="L248" s="16">
        <v>43190</v>
      </c>
      <c r="M248" s="17" t="s">
        <v>78</v>
      </c>
      <c r="N248" s="18">
        <v>42444</v>
      </c>
      <c r="O248" s="19">
        <v>186.98722787744001</v>
      </c>
      <c r="P248" s="22"/>
      <c r="Q248" s="22"/>
      <c r="R248" s="23"/>
    </row>
    <row r="249" spans="12:18" x14ac:dyDescent="0.25">
      <c r="L249" s="16">
        <v>43220</v>
      </c>
      <c r="M249" s="17" t="s">
        <v>78</v>
      </c>
      <c r="N249" s="18">
        <v>42475</v>
      </c>
      <c r="O249" s="19">
        <v>186.557685940082</v>
      </c>
      <c r="P249" s="22"/>
      <c r="Q249" s="22"/>
      <c r="R249" s="23"/>
    </row>
    <row r="250" spans="12:18" x14ac:dyDescent="0.25">
      <c r="L250" s="16">
        <v>43251</v>
      </c>
      <c r="M250" s="17" t="s">
        <v>78</v>
      </c>
      <c r="N250" s="18">
        <v>42505</v>
      </c>
      <c r="O250" s="19">
        <v>190.15498144116401</v>
      </c>
      <c r="P250" s="22"/>
      <c r="Q250" s="22"/>
      <c r="R250" s="23"/>
    </row>
    <row r="251" spans="12:18" x14ac:dyDescent="0.25">
      <c r="L251" s="16">
        <v>43281</v>
      </c>
      <c r="M251" s="17" t="s">
        <v>78</v>
      </c>
      <c r="N251" s="18">
        <v>42536</v>
      </c>
      <c r="O251" s="19">
        <v>194.17973050059501</v>
      </c>
      <c r="P251" s="22"/>
      <c r="Q251" s="22"/>
      <c r="R251" s="23"/>
    </row>
    <row r="252" spans="12:18" x14ac:dyDescent="0.25">
      <c r="L252" s="16">
        <v>43312</v>
      </c>
      <c r="M252" s="17" t="s">
        <v>78</v>
      </c>
      <c r="N252" s="18">
        <v>42566</v>
      </c>
      <c r="O252" s="19">
        <v>198.264944343482</v>
      </c>
      <c r="P252" s="22"/>
      <c r="Q252" s="22"/>
      <c r="R252" s="23"/>
    </row>
    <row r="253" spans="12:18" x14ac:dyDescent="0.25">
      <c r="L253" s="16">
        <v>43343</v>
      </c>
      <c r="M253" s="17" t="s">
        <v>78</v>
      </c>
      <c r="N253" s="18">
        <v>42597</v>
      </c>
      <c r="O253" s="19">
        <v>199.97284345225901</v>
      </c>
      <c r="P253" s="22"/>
      <c r="Q253" s="22"/>
    </row>
    <row r="254" spans="12:18" x14ac:dyDescent="0.25">
      <c r="L254" s="16">
        <v>43373</v>
      </c>
      <c r="M254" s="17" t="s">
        <v>78</v>
      </c>
      <c r="N254" s="18">
        <v>42628</v>
      </c>
      <c r="O254" s="19">
        <v>200.885640057969</v>
      </c>
      <c r="P254" s="22"/>
      <c r="Q254" s="22"/>
    </row>
    <row r="255" spans="12:18" x14ac:dyDescent="0.25">
      <c r="L255" s="16">
        <v>43404</v>
      </c>
      <c r="M255" s="17" t="s">
        <v>78</v>
      </c>
      <c r="N255" s="18">
        <v>42658</v>
      </c>
      <c r="O255" s="19">
        <v>202.034012492534</v>
      </c>
      <c r="P255" s="22"/>
      <c r="Q255" s="22"/>
    </row>
    <row r="256" spans="12:18" x14ac:dyDescent="0.25">
      <c r="L256" s="16">
        <v>43434</v>
      </c>
      <c r="M256" s="17" t="s">
        <v>78</v>
      </c>
      <c r="N256" s="18">
        <v>42689</v>
      </c>
      <c r="O256" s="19">
        <v>201.821355538527</v>
      </c>
      <c r="P256" s="22"/>
      <c r="Q256" s="22"/>
    </row>
    <row r="257" spans="12:18" x14ac:dyDescent="0.25">
      <c r="L257" s="16"/>
      <c r="M257" s="17"/>
      <c r="N257" s="18">
        <v>42719</v>
      </c>
      <c r="O257" s="19">
        <v>201.29874592089899</v>
      </c>
      <c r="P257" s="22"/>
      <c r="Q257" s="22"/>
      <c r="R257" s="23"/>
    </row>
    <row r="258" spans="12:18" x14ac:dyDescent="0.25">
      <c r="L258" s="16"/>
      <c r="M258" s="17"/>
      <c r="N258" s="18">
        <v>42750</v>
      </c>
      <c r="O258" s="19">
        <v>198.31684417274499</v>
      </c>
      <c r="P258" s="22"/>
      <c r="Q258" s="22"/>
    </row>
    <row r="259" spans="12:18" x14ac:dyDescent="0.25">
      <c r="L259" s="25"/>
      <c r="M259" s="26"/>
      <c r="N259" s="18">
        <v>42781</v>
      </c>
      <c r="O259" s="19">
        <v>196.80146360757999</v>
      </c>
      <c r="P259" s="22"/>
      <c r="Q259" s="22"/>
      <c r="R259" s="23"/>
    </row>
    <row r="260" spans="12:18" x14ac:dyDescent="0.25">
      <c r="L260" s="25"/>
      <c r="M260" s="26"/>
      <c r="N260" s="18">
        <v>42809</v>
      </c>
      <c r="O260" s="19">
        <v>198.156577210618</v>
      </c>
      <c r="P260" s="22"/>
      <c r="Q260" s="22"/>
      <c r="R260" s="23"/>
    </row>
    <row r="261" spans="12:18" x14ac:dyDescent="0.25">
      <c r="L261" s="25"/>
      <c r="M261" s="26"/>
      <c r="N261" s="18">
        <v>42840</v>
      </c>
      <c r="O261" s="19">
        <v>201.03833937664501</v>
      </c>
      <c r="P261" s="22"/>
      <c r="Q261" s="23"/>
      <c r="R261" s="23"/>
    </row>
    <row r="262" spans="12:18" x14ac:dyDescent="0.25">
      <c r="L262" s="25"/>
      <c r="M262" s="26"/>
      <c r="N262" s="18">
        <v>42870</v>
      </c>
      <c r="O262" s="19">
        <v>204.82798575417101</v>
      </c>
      <c r="P262" s="22"/>
      <c r="Q262" s="23"/>
      <c r="R262" s="23"/>
    </row>
    <row r="263" spans="12:18" x14ac:dyDescent="0.25">
      <c r="L263" s="25"/>
      <c r="M263" s="27"/>
      <c r="N263" s="18">
        <v>42901</v>
      </c>
      <c r="O263" s="19">
        <v>207.37113227844301</v>
      </c>
      <c r="P263" s="22"/>
      <c r="Q263" s="23"/>
      <c r="R263" s="23"/>
    </row>
    <row r="264" spans="12:18" x14ac:dyDescent="0.25">
      <c r="L264" s="25"/>
      <c r="M264" s="28"/>
      <c r="N264" s="18">
        <v>42931</v>
      </c>
      <c r="O264" s="19">
        <v>209.83765084823901</v>
      </c>
      <c r="P264" s="22"/>
      <c r="Q264" s="23"/>
      <c r="R264" s="23"/>
    </row>
    <row r="265" spans="12:18" x14ac:dyDescent="0.25">
      <c r="L265" s="25"/>
      <c r="M265" s="27"/>
      <c r="N265" s="18">
        <v>42962</v>
      </c>
      <c r="O265" s="19">
        <v>211.15556966358599</v>
      </c>
      <c r="P265" s="22"/>
      <c r="Q265" s="23"/>
      <c r="R265" s="23"/>
    </row>
    <row r="266" spans="12:18" x14ac:dyDescent="0.25">
      <c r="L266" s="25"/>
      <c r="M266" s="27"/>
      <c r="N266" s="18">
        <v>42993</v>
      </c>
      <c r="O266" s="19">
        <v>211.94812138330701</v>
      </c>
      <c r="P266" s="22"/>
    </row>
    <row r="267" spans="12:18" x14ac:dyDescent="0.25">
      <c r="L267" s="25"/>
      <c r="M267" s="27"/>
      <c r="N267" s="18">
        <v>43023</v>
      </c>
      <c r="O267" s="19">
        <v>213.53019456034201</v>
      </c>
      <c r="P267" s="22"/>
    </row>
    <row r="268" spans="12:18" x14ac:dyDescent="0.25">
      <c r="L268" s="25"/>
      <c r="M268" s="27"/>
      <c r="N268" s="18">
        <v>43054</v>
      </c>
      <c r="O268" s="19">
        <v>214.31644980686701</v>
      </c>
      <c r="P268" s="22"/>
    </row>
    <row r="269" spans="12:18" x14ac:dyDescent="0.25">
      <c r="L269" s="16"/>
      <c r="M269" s="17"/>
      <c r="N269" s="18">
        <v>43084</v>
      </c>
      <c r="O269" s="19">
        <v>212.92122574716299</v>
      </c>
      <c r="P269" s="22"/>
    </row>
    <row r="270" spans="12:18" x14ac:dyDescent="0.25">
      <c r="L270" s="16">
        <v>43861</v>
      </c>
      <c r="M270" s="17" t="s">
        <v>78</v>
      </c>
      <c r="N270" s="18">
        <v>43115</v>
      </c>
      <c r="O270" s="19">
        <v>210.19040499607701</v>
      </c>
      <c r="P270" s="22"/>
    </row>
    <row r="271" spans="12:18" x14ac:dyDescent="0.25">
      <c r="L271" s="16">
        <v>43890</v>
      </c>
      <c r="M271" s="17" t="s">
        <v>78</v>
      </c>
      <c r="N271" s="18">
        <v>43146</v>
      </c>
      <c r="O271" s="19">
        <v>209.09836657492301</v>
      </c>
      <c r="P271" s="22"/>
    </row>
    <row r="272" spans="12:18" x14ac:dyDescent="0.25">
      <c r="L272" s="16">
        <v>43861</v>
      </c>
      <c r="M272" s="17" t="s">
        <v>78</v>
      </c>
      <c r="N272" s="18">
        <v>43115</v>
      </c>
      <c r="O272" s="19" t="s">
        <v>78</v>
      </c>
    </row>
    <row r="273" spans="12:15" x14ac:dyDescent="0.25">
      <c r="L273" s="16"/>
      <c r="M273" s="17"/>
      <c r="N273" s="18"/>
      <c r="O273" s="19"/>
    </row>
    <row r="274" spans="12:15" x14ac:dyDescent="0.25">
      <c r="L274" s="25"/>
      <c r="M274" s="26"/>
      <c r="N274" s="126"/>
      <c r="O274" s="127"/>
    </row>
    <row r="275" spans="12:15" x14ac:dyDescent="0.25">
      <c r="L275" s="25"/>
      <c r="M275" s="26"/>
      <c r="N275" s="126"/>
      <c r="O275" s="127"/>
    </row>
    <row r="276" spans="12:15" x14ac:dyDescent="0.25">
      <c r="L276" s="25"/>
      <c r="M276" s="26"/>
      <c r="N276" s="26"/>
      <c r="O276" s="26"/>
    </row>
    <row r="277" spans="12:15" x14ac:dyDescent="0.25">
      <c r="L277" s="25"/>
      <c r="M277" s="26"/>
      <c r="N277" s="26"/>
      <c r="O277" s="26"/>
    </row>
    <row r="278" spans="12:15" x14ac:dyDescent="0.25">
      <c r="L278" s="25"/>
      <c r="M278" s="27"/>
      <c r="N278" s="27"/>
      <c r="O278" s="27"/>
    </row>
    <row r="279" spans="12:15" x14ac:dyDescent="0.25">
      <c r="L279" s="25"/>
      <c r="M279" s="28"/>
      <c r="N279" s="27"/>
      <c r="O279" s="27"/>
    </row>
    <row r="280" spans="12:15" x14ac:dyDescent="0.25">
      <c r="L280" s="25"/>
      <c r="M280" s="27"/>
      <c r="N280" s="27"/>
      <c r="O280" s="27"/>
    </row>
    <row r="281" spans="12:15" x14ac:dyDescent="0.25">
      <c r="L281" s="25"/>
      <c r="M281" s="27"/>
      <c r="N281" s="27"/>
      <c r="O281" s="27"/>
    </row>
    <row r="282" spans="12:15" x14ac:dyDescent="0.25">
      <c r="L282" s="25"/>
      <c r="M282" s="27"/>
      <c r="N282" s="126"/>
      <c r="O282" s="128"/>
    </row>
    <row r="283" spans="12:15" x14ac:dyDescent="0.25">
      <c r="L283" s="25"/>
      <c r="M283" s="27"/>
      <c r="N283" s="128"/>
      <c r="O283" s="128"/>
    </row>
    <row r="284" spans="12:15" x14ac:dyDescent="0.25">
      <c r="L284" s="16"/>
      <c r="M284" s="17"/>
      <c r="N284" s="18"/>
      <c r="O284" s="19"/>
    </row>
    <row r="285" spans="12:15" x14ac:dyDescent="0.25">
      <c r="L285" s="16"/>
      <c r="M285" s="17"/>
      <c r="N285" s="18"/>
      <c r="O285" s="19"/>
    </row>
    <row r="286" spans="12:15" x14ac:dyDescent="0.25">
      <c r="L286" s="16"/>
      <c r="M286" s="17"/>
      <c r="N286" s="18"/>
      <c r="O286" s="19"/>
    </row>
    <row r="287" spans="12:15" x14ac:dyDescent="0.25">
      <c r="L287" s="16"/>
      <c r="M287" s="17"/>
      <c r="N287" s="18"/>
      <c r="O287" s="19"/>
    </row>
    <row r="288" spans="12:15" x14ac:dyDescent="0.25">
      <c r="L288" s="16"/>
      <c r="M288" s="17"/>
      <c r="N288" s="18"/>
      <c r="O288" s="19"/>
    </row>
    <row r="289" spans="12:15" x14ac:dyDescent="0.25">
      <c r="L289" s="16"/>
      <c r="M289" s="17"/>
      <c r="N289" s="18"/>
      <c r="O289" s="19"/>
    </row>
    <row r="290" spans="12:15" x14ac:dyDescent="0.25">
      <c r="L290" s="16"/>
      <c r="M290" s="17"/>
      <c r="N290" s="18"/>
      <c r="O290" s="19"/>
    </row>
    <row r="291" spans="12:15" x14ac:dyDescent="0.25">
      <c r="L291" s="16"/>
      <c r="M291" s="17"/>
      <c r="N291" s="18"/>
      <c r="O291" s="19"/>
    </row>
    <row r="292" spans="12:15" x14ac:dyDescent="0.25">
      <c r="L292" s="16"/>
      <c r="M292" s="17"/>
      <c r="N292" s="18"/>
      <c r="O292" s="19"/>
    </row>
    <row r="293" spans="12:15" x14ac:dyDescent="0.25">
      <c r="L293" s="16"/>
      <c r="M293" s="17"/>
      <c r="N293" s="18"/>
      <c r="O293" s="19"/>
    </row>
    <row r="294" spans="12:15" x14ac:dyDescent="0.25">
      <c r="L294" s="16"/>
      <c r="M294" s="17"/>
      <c r="N294" s="18"/>
      <c r="O294" s="19"/>
    </row>
    <row r="295" spans="12:15" x14ac:dyDescent="0.25">
      <c r="L295" s="16"/>
      <c r="M295" s="17"/>
      <c r="N295" s="18"/>
      <c r="O295" s="19"/>
    </row>
    <row r="296" spans="12:15" x14ac:dyDescent="0.25">
      <c r="L296" s="16"/>
      <c r="M296" s="17"/>
      <c r="N296" s="18"/>
      <c r="O296" s="19"/>
    </row>
    <row r="297" spans="12:15" x14ac:dyDescent="0.25">
      <c r="L297" s="16"/>
      <c r="M297" s="17"/>
      <c r="N297" s="18"/>
      <c r="O297" s="19"/>
    </row>
    <row r="298" spans="12:15" x14ac:dyDescent="0.25">
      <c r="L298" s="16"/>
      <c r="M298" s="17"/>
      <c r="N298" s="18"/>
      <c r="O298" s="19"/>
    </row>
    <row r="299" spans="12:15" x14ac:dyDescent="0.25">
      <c r="L299" s="16"/>
      <c r="M299" s="17"/>
      <c r="N299" s="18"/>
      <c r="O299" s="19"/>
    </row>
    <row r="300" spans="12:15" x14ac:dyDescent="0.25">
      <c r="L300" s="16"/>
      <c r="M300" s="17"/>
      <c r="N300" s="18"/>
      <c r="O300" s="19"/>
    </row>
    <row r="301" spans="12:15" x14ac:dyDescent="0.25">
      <c r="L301" s="16"/>
      <c r="M301" s="17"/>
      <c r="N301" s="18"/>
      <c r="O301" s="19"/>
    </row>
    <row r="302" spans="12:15" x14ac:dyDescent="0.25">
      <c r="L302" s="16"/>
      <c r="M302" s="17"/>
      <c r="N302" s="18"/>
      <c r="O302" s="19"/>
    </row>
    <row r="303" spans="12:15" x14ac:dyDescent="0.25">
      <c r="L303" s="16"/>
      <c r="M303" s="17"/>
      <c r="N303" s="18"/>
      <c r="O303" s="19"/>
    </row>
    <row r="304" spans="12:15" x14ac:dyDescent="0.25">
      <c r="L304" s="16"/>
      <c r="M304" s="17"/>
      <c r="N304" s="18"/>
      <c r="O304" s="19"/>
    </row>
    <row r="305" spans="12:15" x14ac:dyDescent="0.25">
      <c r="L305" s="16"/>
      <c r="M305" s="17"/>
      <c r="N305" s="18"/>
      <c r="O305" s="19"/>
    </row>
    <row r="306" spans="12:15" x14ac:dyDescent="0.25">
      <c r="L306" s="16"/>
      <c r="M306" s="17"/>
      <c r="N306" s="18"/>
      <c r="O306" s="19"/>
    </row>
    <row r="307" spans="12:15" x14ac:dyDescent="0.25">
      <c r="L307" s="16"/>
      <c r="M307" s="17"/>
      <c r="N307" s="18"/>
      <c r="O307" s="19"/>
    </row>
    <row r="308" spans="12:15" x14ac:dyDescent="0.25">
      <c r="L308" s="16">
        <v>45016</v>
      </c>
      <c r="M308" s="17" t="s">
        <v>78</v>
      </c>
      <c r="N308" s="18">
        <v>44270</v>
      </c>
      <c r="O308" s="19" t="s">
        <v>78</v>
      </c>
    </row>
    <row r="309" spans="12:15" x14ac:dyDescent="0.25">
      <c r="L309" s="16">
        <v>45046</v>
      </c>
      <c r="M309" s="17" t="s">
        <v>78</v>
      </c>
      <c r="N309" s="18">
        <v>44301</v>
      </c>
      <c r="O309" s="19" t="s">
        <v>78</v>
      </c>
    </row>
  </sheetData>
  <mergeCells count="2">
    <mergeCell ref="A7:J7"/>
    <mergeCell ref="A8:J8"/>
  </mergeCells>
  <conditionalFormatting sqref="L269:L271 L6:L256 L285:L6000">
    <cfRule type="expression" dxfId="62" priority="10">
      <formula>$M6=""</formula>
    </cfRule>
  </conditionalFormatting>
  <conditionalFormatting sqref="N6:N271 N285:N309">
    <cfRule type="expression" dxfId="61" priority="9">
      <formula>$O6=""</formula>
    </cfRule>
  </conditionalFormatting>
  <conditionalFormatting sqref="L257:L258">
    <cfRule type="expression" dxfId="60" priority="8">
      <formula>$M257=""</formula>
    </cfRule>
  </conditionalFormatting>
  <conditionalFormatting sqref="L259:L263 L265:L268">
    <cfRule type="expression" dxfId="59" priority="6">
      <formula>$M259=""</formula>
    </cfRule>
  </conditionalFormatting>
  <conditionalFormatting sqref="L264">
    <cfRule type="expression" dxfId="58" priority="7">
      <formula>#REF!=""</formula>
    </cfRule>
  </conditionalFormatting>
  <conditionalFormatting sqref="L272:L273 L284">
    <cfRule type="expression" dxfId="57" priority="5">
      <formula>$M272=""</formula>
    </cfRule>
  </conditionalFormatting>
  <conditionalFormatting sqref="N272:N273 N284">
    <cfRule type="expression" dxfId="56" priority="4">
      <formula>$O272=""</formula>
    </cfRule>
  </conditionalFormatting>
  <conditionalFormatting sqref="L274:L278 L280:L283">
    <cfRule type="expression" dxfId="55" priority="2">
      <formula>$M274=""</formula>
    </cfRule>
  </conditionalFormatting>
  <conditionalFormatting sqref="N274:N275 N282:N283">
    <cfRule type="expression" dxfId="54" priority="1">
      <formula>$O274=""</formula>
    </cfRule>
  </conditionalFormatting>
  <conditionalFormatting sqref="L279">
    <cfRule type="expression" dxfId="53" priority="3">
      <formula>#REF!=""</formula>
    </cfRule>
  </conditionalFormatting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G133"/>
  <sheetViews>
    <sheetView topLeftCell="A118" workbookViewId="0">
      <selection activeCell="F145" sqref="F145"/>
    </sheetView>
  </sheetViews>
  <sheetFormatPr defaultRowHeight="15" x14ac:dyDescent="0.25"/>
  <cols>
    <col min="1" max="1" width="21" style="121" bestFit="1" customWidth="1"/>
    <col min="2" max="2" width="27.42578125" customWidth="1"/>
    <col min="3" max="3" width="28.85546875" customWidth="1"/>
    <col min="6" max="6" width="15.140625" bestFit="1" customWidth="1"/>
    <col min="7" max="7" width="15.42578125" bestFit="1" customWidth="1"/>
  </cols>
  <sheetData>
    <row r="1" spans="1:7" ht="15.75" x14ac:dyDescent="0.25">
      <c r="B1" t="s">
        <v>58</v>
      </c>
      <c r="C1" t="s">
        <v>11</v>
      </c>
      <c r="E1" s="122" t="s">
        <v>3</v>
      </c>
      <c r="F1" t="s">
        <v>58</v>
      </c>
      <c r="G1" t="s">
        <v>11</v>
      </c>
    </row>
    <row r="2" spans="1:7" ht="15.75" x14ac:dyDescent="0.25">
      <c r="A2" s="123" t="s">
        <v>12</v>
      </c>
      <c r="B2" t="s">
        <v>59</v>
      </c>
      <c r="C2" t="s">
        <v>60</v>
      </c>
      <c r="E2" s="116">
        <v>35155</v>
      </c>
      <c r="F2" t="e">
        <f ca="1">IF(NOT(ISNUMBER(OFFSET(INDIRECT($B$11),ROW()-1,0))),NA(),OFFSET(INDIRECT($B$11),ROW()-1,0))</f>
        <v>#N/A</v>
      </c>
      <c r="G2" t="e">
        <f ca="1">IF(NOT(ISNUMBER(OFFSET(INDIRECT($C$11),ROW()-1,0))),NA(),OFFSET(INDIRECT($C$11),ROW()-1,0))</f>
        <v>#N/A</v>
      </c>
    </row>
    <row r="3" spans="1:7" ht="15.75" x14ac:dyDescent="0.25">
      <c r="A3" s="123" t="s">
        <v>13</v>
      </c>
      <c r="B3" t="s">
        <v>61</v>
      </c>
      <c r="C3" t="s">
        <v>62</v>
      </c>
      <c r="E3" s="116">
        <v>35246</v>
      </c>
      <c r="F3" t="e">
        <f t="shared" ref="F3:F66" ca="1" si="0">IF(NOT(ISNUMBER(OFFSET(INDIRECT($B$11),ROW()-1,0))),NA(),OFFSET(INDIRECT($B$11),ROW()-1,0))</f>
        <v>#N/A</v>
      </c>
      <c r="G3" t="e">
        <f t="shared" ref="G3:G66" ca="1" si="1">IF(NOT(ISNUMBER(OFFSET(INDIRECT($C$11),ROW()-1,0))),NA(),OFFSET(INDIRECT($C$11),ROW()-1,0))</f>
        <v>#N/A</v>
      </c>
    </row>
    <row r="4" spans="1:7" ht="15.75" x14ac:dyDescent="0.25">
      <c r="A4" s="123" t="s">
        <v>14</v>
      </c>
      <c r="B4" t="s">
        <v>63</v>
      </c>
      <c r="C4" t="s">
        <v>64</v>
      </c>
      <c r="E4" s="116">
        <v>35338</v>
      </c>
      <c r="F4" t="e">
        <f t="shared" ca="1" si="0"/>
        <v>#N/A</v>
      </c>
      <c r="G4" t="e">
        <f t="shared" ca="1" si="1"/>
        <v>#N/A</v>
      </c>
    </row>
    <row r="5" spans="1:7" ht="15.75" x14ac:dyDescent="0.25">
      <c r="A5" s="123" t="s">
        <v>15</v>
      </c>
      <c r="B5" t="s">
        <v>65</v>
      </c>
      <c r="C5" t="s">
        <v>66</v>
      </c>
      <c r="E5" s="116">
        <v>35430</v>
      </c>
      <c r="F5" t="e">
        <f t="shared" ca="1" si="0"/>
        <v>#N/A</v>
      </c>
      <c r="G5" t="e">
        <f t="shared" ca="1" si="1"/>
        <v>#N/A</v>
      </c>
    </row>
    <row r="6" spans="1:7" ht="15.75" x14ac:dyDescent="0.25">
      <c r="A6" s="123" t="s">
        <v>20</v>
      </c>
      <c r="B6" t="s">
        <v>67</v>
      </c>
      <c r="C6" t="s">
        <v>68</v>
      </c>
      <c r="E6" s="116">
        <v>35520</v>
      </c>
      <c r="F6" t="e">
        <f t="shared" ca="1" si="0"/>
        <v>#N/A</v>
      </c>
      <c r="G6" t="e">
        <f t="shared" ca="1" si="1"/>
        <v>#N/A</v>
      </c>
    </row>
    <row r="7" spans="1:7" ht="15.75" x14ac:dyDescent="0.25">
      <c r="A7" s="123" t="s">
        <v>21</v>
      </c>
      <c r="B7" t="s">
        <v>69</v>
      </c>
      <c r="C7" t="s">
        <v>70</v>
      </c>
      <c r="E7" s="116">
        <v>35611</v>
      </c>
      <c r="F7" t="e">
        <f t="shared" ca="1" si="0"/>
        <v>#N/A</v>
      </c>
      <c r="G7" t="e">
        <f t="shared" ca="1" si="1"/>
        <v>#N/A</v>
      </c>
    </row>
    <row r="8" spans="1:7" ht="15.75" x14ac:dyDescent="0.25">
      <c r="A8" s="123" t="s">
        <v>22</v>
      </c>
      <c r="B8" t="s">
        <v>71</v>
      </c>
      <c r="C8" t="s">
        <v>72</v>
      </c>
      <c r="E8" s="116">
        <v>35703</v>
      </c>
      <c r="F8" t="e">
        <f t="shared" ca="1" si="0"/>
        <v>#N/A</v>
      </c>
      <c r="G8" t="e">
        <f t="shared" ca="1" si="1"/>
        <v>#N/A</v>
      </c>
    </row>
    <row r="9" spans="1:7" ht="15.75" x14ac:dyDescent="0.25">
      <c r="A9" s="123" t="s">
        <v>23</v>
      </c>
      <c r="B9" t="s">
        <v>73</v>
      </c>
      <c r="C9" t="s">
        <v>74</v>
      </c>
      <c r="E9" s="116">
        <v>35795</v>
      </c>
      <c r="F9" t="e">
        <f t="shared" ca="1" si="0"/>
        <v>#N/A</v>
      </c>
      <c r="G9" t="e">
        <f t="shared" ca="1" si="1"/>
        <v>#N/A</v>
      </c>
    </row>
    <row r="10" spans="1:7" ht="15.75" x14ac:dyDescent="0.25">
      <c r="A10" s="123"/>
      <c r="E10" s="116">
        <v>35885</v>
      </c>
      <c r="F10" t="e">
        <f t="shared" ca="1" si="0"/>
        <v>#N/A</v>
      </c>
      <c r="G10" t="e">
        <f t="shared" ca="1" si="1"/>
        <v>#N/A</v>
      </c>
    </row>
    <row r="11" spans="1:7" ht="15.75" x14ac:dyDescent="0.25">
      <c r="A11" s="124" t="s">
        <v>75</v>
      </c>
      <c r="B11" s="125" t="e">
        <f>VLOOKUP(#REF!,$A$2:$C$9,2,0)</f>
        <v>#REF!</v>
      </c>
      <c r="C11" s="125" t="e">
        <f>VLOOKUP(#REF!,$A$2:$C$9,3,0)</f>
        <v>#REF!</v>
      </c>
      <c r="E11" s="116">
        <v>35976</v>
      </c>
      <c r="F11" t="e">
        <f t="shared" ca="1" si="0"/>
        <v>#N/A</v>
      </c>
      <c r="G11" t="e">
        <f t="shared" ca="1" si="1"/>
        <v>#N/A</v>
      </c>
    </row>
    <row r="12" spans="1:7" ht="15.75" x14ac:dyDescent="0.25">
      <c r="A12" s="123"/>
      <c r="E12" s="116">
        <v>36068</v>
      </c>
      <c r="F12" t="e">
        <f t="shared" ca="1" si="0"/>
        <v>#N/A</v>
      </c>
      <c r="G12" t="e">
        <f t="shared" ca="1" si="1"/>
        <v>#N/A</v>
      </c>
    </row>
    <row r="13" spans="1:7" ht="15.75" x14ac:dyDescent="0.25">
      <c r="A13" s="123"/>
      <c r="E13" s="116">
        <v>36160</v>
      </c>
      <c r="F13" t="e">
        <f t="shared" ca="1" si="0"/>
        <v>#N/A</v>
      </c>
      <c r="G13" t="e">
        <f t="shared" ca="1" si="1"/>
        <v>#N/A</v>
      </c>
    </row>
    <row r="14" spans="1:7" ht="15.75" x14ac:dyDescent="0.25">
      <c r="A14" s="123"/>
      <c r="E14" s="116">
        <v>36250</v>
      </c>
      <c r="F14" t="e">
        <f t="shared" ca="1" si="0"/>
        <v>#N/A</v>
      </c>
      <c r="G14" t="e">
        <f t="shared" ca="1" si="1"/>
        <v>#N/A</v>
      </c>
    </row>
    <row r="15" spans="1:7" ht="15.75" x14ac:dyDescent="0.25">
      <c r="A15" s="123"/>
      <c r="E15" s="116">
        <v>36341</v>
      </c>
      <c r="F15" t="e">
        <f t="shared" ca="1" si="0"/>
        <v>#N/A</v>
      </c>
      <c r="G15" t="e">
        <f t="shared" ca="1" si="1"/>
        <v>#N/A</v>
      </c>
    </row>
    <row r="16" spans="1:7" ht="15.75" x14ac:dyDescent="0.25">
      <c r="A16" s="123"/>
      <c r="E16" s="116">
        <v>36433</v>
      </c>
      <c r="F16" t="e">
        <f t="shared" ca="1" si="0"/>
        <v>#N/A</v>
      </c>
      <c r="G16" t="e">
        <f t="shared" ca="1" si="1"/>
        <v>#N/A</v>
      </c>
    </row>
    <row r="17" spans="1:7" ht="15.75" x14ac:dyDescent="0.25">
      <c r="A17" s="123"/>
      <c r="E17" s="116">
        <v>36525</v>
      </c>
      <c r="F17" t="e">
        <f t="shared" ca="1" si="0"/>
        <v>#N/A</v>
      </c>
      <c r="G17" t="e">
        <f t="shared" ca="1" si="1"/>
        <v>#N/A</v>
      </c>
    </row>
    <row r="18" spans="1:7" ht="15.75" x14ac:dyDescent="0.25">
      <c r="A18" s="123"/>
      <c r="E18" s="116">
        <v>36616</v>
      </c>
      <c r="F18" t="e">
        <f t="shared" ca="1" si="0"/>
        <v>#N/A</v>
      </c>
      <c r="G18" t="e">
        <f t="shared" ca="1" si="1"/>
        <v>#N/A</v>
      </c>
    </row>
    <row r="19" spans="1:7" ht="15.75" x14ac:dyDescent="0.25">
      <c r="A19" s="123"/>
      <c r="E19" s="116">
        <v>36707</v>
      </c>
      <c r="F19" t="e">
        <f t="shared" ca="1" si="0"/>
        <v>#N/A</v>
      </c>
      <c r="G19" t="e">
        <f t="shared" ca="1" si="1"/>
        <v>#N/A</v>
      </c>
    </row>
    <row r="20" spans="1:7" ht="15.75" x14ac:dyDescent="0.25">
      <c r="A20" s="123"/>
      <c r="E20" s="116">
        <v>36799</v>
      </c>
      <c r="F20" t="e">
        <f t="shared" ca="1" si="0"/>
        <v>#N/A</v>
      </c>
      <c r="G20" t="e">
        <f t="shared" ca="1" si="1"/>
        <v>#N/A</v>
      </c>
    </row>
    <row r="21" spans="1:7" ht="15.75" x14ac:dyDescent="0.25">
      <c r="A21" s="123"/>
      <c r="E21" s="116">
        <v>36891</v>
      </c>
      <c r="F21" t="e">
        <f t="shared" ca="1" si="0"/>
        <v>#N/A</v>
      </c>
      <c r="G21" t="e">
        <f t="shared" ca="1" si="1"/>
        <v>#N/A</v>
      </c>
    </row>
    <row r="22" spans="1:7" ht="18" customHeight="1" x14ac:dyDescent="0.25">
      <c r="A22" s="123"/>
      <c r="E22" s="116">
        <v>36981</v>
      </c>
      <c r="F22" t="e">
        <f t="shared" ca="1" si="0"/>
        <v>#N/A</v>
      </c>
      <c r="G22" t="e">
        <f t="shared" ca="1" si="1"/>
        <v>#N/A</v>
      </c>
    </row>
    <row r="23" spans="1:7" ht="15.75" x14ac:dyDescent="0.25">
      <c r="A23" s="123"/>
      <c r="E23" s="116">
        <v>37072</v>
      </c>
      <c r="F23" t="e">
        <f t="shared" ca="1" si="0"/>
        <v>#N/A</v>
      </c>
      <c r="G23" t="e">
        <f t="shared" ca="1" si="1"/>
        <v>#N/A</v>
      </c>
    </row>
    <row r="24" spans="1:7" ht="15.75" x14ac:dyDescent="0.25">
      <c r="A24" s="123"/>
      <c r="E24" s="116">
        <v>37164</v>
      </c>
      <c r="F24" t="e">
        <f t="shared" ca="1" si="0"/>
        <v>#N/A</v>
      </c>
      <c r="G24" t="e">
        <f t="shared" ca="1" si="1"/>
        <v>#N/A</v>
      </c>
    </row>
    <row r="25" spans="1:7" ht="15.75" x14ac:dyDescent="0.25">
      <c r="A25" s="123"/>
      <c r="E25" s="116">
        <v>37256</v>
      </c>
      <c r="F25" t="e">
        <f t="shared" ca="1" si="0"/>
        <v>#N/A</v>
      </c>
      <c r="G25" t="e">
        <f t="shared" ca="1" si="1"/>
        <v>#N/A</v>
      </c>
    </row>
    <row r="26" spans="1:7" ht="15.75" x14ac:dyDescent="0.25">
      <c r="A26" s="123"/>
      <c r="E26" s="116">
        <v>37346</v>
      </c>
      <c r="F26" t="e">
        <f t="shared" ca="1" si="0"/>
        <v>#N/A</v>
      </c>
      <c r="G26" t="e">
        <f t="shared" ca="1" si="1"/>
        <v>#N/A</v>
      </c>
    </row>
    <row r="27" spans="1:7" ht="15.75" x14ac:dyDescent="0.25">
      <c r="A27" s="123"/>
      <c r="E27" s="116">
        <v>37437</v>
      </c>
      <c r="F27" t="e">
        <f t="shared" ca="1" si="0"/>
        <v>#N/A</v>
      </c>
      <c r="G27" t="e">
        <f t="shared" ca="1" si="1"/>
        <v>#N/A</v>
      </c>
    </row>
    <row r="28" spans="1:7" ht="15.75" x14ac:dyDescent="0.25">
      <c r="E28" s="116">
        <v>37529</v>
      </c>
      <c r="F28" t="e">
        <f t="shared" ca="1" si="0"/>
        <v>#N/A</v>
      </c>
      <c r="G28" t="e">
        <f t="shared" ca="1" si="1"/>
        <v>#N/A</v>
      </c>
    </row>
    <row r="29" spans="1:7" ht="15.75" x14ac:dyDescent="0.25">
      <c r="E29" s="116">
        <v>37621</v>
      </c>
      <c r="F29" t="e">
        <f t="shared" ca="1" si="0"/>
        <v>#N/A</v>
      </c>
      <c r="G29" t="e">
        <f t="shared" ca="1" si="1"/>
        <v>#N/A</v>
      </c>
    </row>
    <row r="30" spans="1:7" ht="15.75" x14ac:dyDescent="0.25">
      <c r="E30" s="116">
        <v>37711</v>
      </c>
      <c r="F30" t="e">
        <f t="shared" ca="1" si="0"/>
        <v>#N/A</v>
      </c>
      <c r="G30" t="e">
        <f t="shared" ca="1" si="1"/>
        <v>#N/A</v>
      </c>
    </row>
    <row r="31" spans="1:7" ht="15.75" x14ac:dyDescent="0.25">
      <c r="E31" s="116">
        <v>37802</v>
      </c>
      <c r="F31" t="e">
        <f t="shared" ca="1" si="0"/>
        <v>#N/A</v>
      </c>
      <c r="G31" t="e">
        <f t="shared" ca="1" si="1"/>
        <v>#N/A</v>
      </c>
    </row>
    <row r="32" spans="1:7" ht="15.75" x14ac:dyDescent="0.25">
      <c r="E32" s="116">
        <v>37894</v>
      </c>
      <c r="F32" t="e">
        <f t="shared" ca="1" si="0"/>
        <v>#N/A</v>
      </c>
      <c r="G32" t="e">
        <f t="shared" ca="1" si="1"/>
        <v>#N/A</v>
      </c>
    </row>
    <row r="33" spans="5:7" ht="15.75" x14ac:dyDescent="0.25">
      <c r="E33" s="116">
        <v>37986</v>
      </c>
      <c r="F33" t="e">
        <f t="shared" ca="1" si="0"/>
        <v>#N/A</v>
      </c>
      <c r="G33" t="e">
        <f t="shared" ca="1" si="1"/>
        <v>#N/A</v>
      </c>
    </row>
    <row r="34" spans="5:7" ht="15.75" x14ac:dyDescent="0.25">
      <c r="E34" s="116">
        <v>38077</v>
      </c>
      <c r="F34" t="e">
        <f t="shared" ca="1" si="0"/>
        <v>#N/A</v>
      </c>
      <c r="G34" t="e">
        <f t="shared" ca="1" si="1"/>
        <v>#N/A</v>
      </c>
    </row>
    <row r="35" spans="5:7" ht="15.75" x14ac:dyDescent="0.25">
      <c r="E35" s="116">
        <v>38168</v>
      </c>
      <c r="F35" t="e">
        <f t="shared" ca="1" si="0"/>
        <v>#N/A</v>
      </c>
      <c r="G35" t="e">
        <f t="shared" ca="1" si="1"/>
        <v>#N/A</v>
      </c>
    </row>
    <row r="36" spans="5:7" ht="15.75" x14ac:dyDescent="0.25">
      <c r="E36" s="116">
        <v>38260</v>
      </c>
      <c r="F36" t="e">
        <f t="shared" ca="1" si="0"/>
        <v>#N/A</v>
      </c>
      <c r="G36" t="e">
        <f t="shared" ca="1" si="1"/>
        <v>#N/A</v>
      </c>
    </row>
    <row r="37" spans="5:7" ht="15.75" x14ac:dyDescent="0.25">
      <c r="E37" s="116">
        <v>38352</v>
      </c>
      <c r="F37" t="e">
        <f t="shared" ca="1" si="0"/>
        <v>#N/A</v>
      </c>
      <c r="G37" t="e">
        <f t="shared" ca="1" si="1"/>
        <v>#N/A</v>
      </c>
    </row>
    <row r="38" spans="5:7" ht="15.75" x14ac:dyDescent="0.25">
      <c r="E38" s="116">
        <v>38442</v>
      </c>
      <c r="F38" t="e">
        <f t="shared" ca="1" si="0"/>
        <v>#N/A</v>
      </c>
      <c r="G38" t="e">
        <f t="shared" ca="1" si="1"/>
        <v>#N/A</v>
      </c>
    </row>
    <row r="39" spans="5:7" ht="15.75" x14ac:dyDescent="0.25">
      <c r="E39" s="116">
        <v>38533</v>
      </c>
      <c r="F39" t="e">
        <f t="shared" ca="1" si="0"/>
        <v>#N/A</v>
      </c>
      <c r="G39" t="e">
        <f t="shared" ca="1" si="1"/>
        <v>#N/A</v>
      </c>
    </row>
    <row r="40" spans="5:7" ht="15.75" x14ac:dyDescent="0.25">
      <c r="E40" s="116">
        <v>38625</v>
      </c>
      <c r="F40" t="e">
        <f t="shared" ca="1" si="0"/>
        <v>#N/A</v>
      </c>
      <c r="G40" t="e">
        <f t="shared" ca="1" si="1"/>
        <v>#N/A</v>
      </c>
    </row>
    <row r="41" spans="5:7" ht="15.75" x14ac:dyDescent="0.25">
      <c r="E41" s="116">
        <v>38717</v>
      </c>
      <c r="F41" t="e">
        <f t="shared" ca="1" si="0"/>
        <v>#N/A</v>
      </c>
      <c r="G41" t="e">
        <f t="shared" ca="1" si="1"/>
        <v>#N/A</v>
      </c>
    </row>
    <row r="42" spans="5:7" ht="15.75" x14ac:dyDescent="0.25">
      <c r="E42" s="116">
        <v>38807</v>
      </c>
      <c r="F42" t="e">
        <f t="shared" ca="1" si="0"/>
        <v>#N/A</v>
      </c>
      <c r="G42" t="e">
        <f t="shared" ca="1" si="1"/>
        <v>#N/A</v>
      </c>
    </row>
    <row r="43" spans="5:7" ht="15.75" x14ac:dyDescent="0.25">
      <c r="E43" s="116">
        <v>38898</v>
      </c>
      <c r="F43" t="e">
        <f t="shared" ca="1" si="0"/>
        <v>#N/A</v>
      </c>
      <c r="G43" t="e">
        <f t="shared" ca="1" si="1"/>
        <v>#N/A</v>
      </c>
    </row>
    <row r="44" spans="5:7" ht="15.75" x14ac:dyDescent="0.25">
      <c r="E44" s="116">
        <v>38990</v>
      </c>
      <c r="F44" t="e">
        <f t="shared" ca="1" si="0"/>
        <v>#N/A</v>
      </c>
      <c r="G44" t="e">
        <f t="shared" ca="1" si="1"/>
        <v>#N/A</v>
      </c>
    </row>
    <row r="45" spans="5:7" ht="15.75" x14ac:dyDescent="0.25">
      <c r="E45" s="116">
        <v>39082</v>
      </c>
      <c r="F45" t="e">
        <f t="shared" ca="1" si="0"/>
        <v>#N/A</v>
      </c>
      <c r="G45" t="e">
        <f t="shared" ca="1" si="1"/>
        <v>#N/A</v>
      </c>
    </row>
    <row r="46" spans="5:7" ht="15.75" x14ac:dyDescent="0.25">
      <c r="E46" s="116">
        <v>39172</v>
      </c>
      <c r="F46" t="e">
        <f t="shared" ca="1" si="0"/>
        <v>#N/A</v>
      </c>
      <c r="G46" t="e">
        <f t="shared" ca="1" si="1"/>
        <v>#N/A</v>
      </c>
    </row>
    <row r="47" spans="5:7" ht="15.75" x14ac:dyDescent="0.25">
      <c r="E47" s="116">
        <v>39263</v>
      </c>
      <c r="F47" t="e">
        <f t="shared" ca="1" si="0"/>
        <v>#N/A</v>
      </c>
      <c r="G47" t="e">
        <f t="shared" ca="1" si="1"/>
        <v>#N/A</v>
      </c>
    </row>
    <row r="48" spans="5:7" ht="15.75" x14ac:dyDescent="0.25">
      <c r="E48" s="116">
        <v>39355</v>
      </c>
      <c r="F48" t="e">
        <f t="shared" ca="1" si="0"/>
        <v>#N/A</v>
      </c>
      <c r="G48" t="e">
        <f t="shared" ca="1" si="1"/>
        <v>#N/A</v>
      </c>
    </row>
    <row r="49" spans="5:7" ht="15.75" x14ac:dyDescent="0.25">
      <c r="E49" s="116">
        <v>39447</v>
      </c>
      <c r="F49" t="e">
        <f t="shared" ca="1" si="0"/>
        <v>#N/A</v>
      </c>
      <c r="G49" t="e">
        <f t="shared" ca="1" si="1"/>
        <v>#N/A</v>
      </c>
    </row>
    <row r="50" spans="5:7" ht="15.75" x14ac:dyDescent="0.25">
      <c r="E50" s="116">
        <v>39538</v>
      </c>
      <c r="F50" t="e">
        <f t="shared" ca="1" si="0"/>
        <v>#N/A</v>
      </c>
      <c r="G50" t="e">
        <f t="shared" ca="1" si="1"/>
        <v>#N/A</v>
      </c>
    </row>
    <row r="51" spans="5:7" ht="15.75" x14ac:dyDescent="0.25">
      <c r="E51" s="116">
        <v>39629</v>
      </c>
      <c r="F51" t="e">
        <f t="shared" ca="1" si="0"/>
        <v>#N/A</v>
      </c>
      <c r="G51" t="e">
        <f t="shared" ca="1" si="1"/>
        <v>#N/A</v>
      </c>
    </row>
    <row r="52" spans="5:7" ht="15.75" x14ac:dyDescent="0.25">
      <c r="E52" s="116">
        <v>39721</v>
      </c>
      <c r="F52" t="e">
        <f t="shared" ca="1" si="0"/>
        <v>#N/A</v>
      </c>
      <c r="G52" t="e">
        <f t="shared" ca="1" si="1"/>
        <v>#N/A</v>
      </c>
    </row>
    <row r="53" spans="5:7" ht="15.75" x14ac:dyDescent="0.25">
      <c r="E53" s="116">
        <v>39813</v>
      </c>
      <c r="F53" t="e">
        <f t="shared" ca="1" si="0"/>
        <v>#N/A</v>
      </c>
      <c r="G53" t="e">
        <f t="shared" ca="1" si="1"/>
        <v>#N/A</v>
      </c>
    </row>
    <row r="54" spans="5:7" ht="15.75" x14ac:dyDescent="0.25">
      <c r="E54" s="116">
        <v>39903</v>
      </c>
      <c r="F54" t="e">
        <f t="shared" ca="1" si="0"/>
        <v>#N/A</v>
      </c>
      <c r="G54" t="e">
        <f t="shared" ca="1" si="1"/>
        <v>#N/A</v>
      </c>
    </row>
    <row r="55" spans="5:7" ht="15.75" x14ac:dyDescent="0.25">
      <c r="E55" s="116">
        <v>39994</v>
      </c>
      <c r="F55" t="e">
        <f t="shared" ca="1" si="0"/>
        <v>#N/A</v>
      </c>
      <c r="G55" t="e">
        <f t="shared" ca="1" si="1"/>
        <v>#N/A</v>
      </c>
    </row>
    <row r="56" spans="5:7" ht="15.75" x14ac:dyDescent="0.25">
      <c r="E56" s="116">
        <v>40086</v>
      </c>
      <c r="F56" t="e">
        <f t="shared" ca="1" si="0"/>
        <v>#N/A</v>
      </c>
      <c r="G56" t="e">
        <f t="shared" ca="1" si="1"/>
        <v>#N/A</v>
      </c>
    </row>
    <row r="57" spans="5:7" ht="15.75" x14ac:dyDescent="0.25">
      <c r="E57" s="116">
        <v>40178</v>
      </c>
      <c r="F57" t="e">
        <f t="shared" ca="1" si="0"/>
        <v>#N/A</v>
      </c>
      <c r="G57" t="e">
        <f t="shared" ca="1" si="1"/>
        <v>#N/A</v>
      </c>
    </row>
    <row r="58" spans="5:7" ht="15.75" x14ac:dyDescent="0.25">
      <c r="E58" s="116">
        <v>40268</v>
      </c>
      <c r="F58" t="e">
        <f t="shared" ca="1" si="0"/>
        <v>#N/A</v>
      </c>
      <c r="G58" t="e">
        <f t="shared" ca="1" si="1"/>
        <v>#N/A</v>
      </c>
    </row>
    <row r="59" spans="5:7" ht="15.75" x14ac:dyDescent="0.25">
      <c r="E59" s="116">
        <v>40359</v>
      </c>
      <c r="F59" t="e">
        <f t="shared" ca="1" si="0"/>
        <v>#N/A</v>
      </c>
      <c r="G59" t="e">
        <f t="shared" ca="1" si="1"/>
        <v>#N/A</v>
      </c>
    </row>
    <row r="60" spans="5:7" ht="15.75" x14ac:dyDescent="0.25">
      <c r="E60" s="116">
        <v>40451</v>
      </c>
      <c r="F60" t="e">
        <f t="shared" ca="1" si="0"/>
        <v>#N/A</v>
      </c>
      <c r="G60" t="e">
        <f t="shared" ca="1" si="1"/>
        <v>#N/A</v>
      </c>
    </row>
    <row r="61" spans="5:7" ht="15.75" x14ac:dyDescent="0.25">
      <c r="E61" s="116">
        <v>40543</v>
      </c>
      <c r="F61" t="e">
        <f t="shared" ca="1" si="0"/>
        <v>#N/A</v>
      </c>
      <c r="G61" t="e">
        <f t="shared" ca="1" si="1"/>
        <v>#N/A</v>
      </c>
    </row>
    <row r="62" spans="5:7" ht="15.75" x14ac:dyDescent="0.25">
      <c r="E62" s="116">
        <v>40633</v>
      </c>
      <c r="F62" t="e">
        <f t="shared" ca="1" si="0"/>
        <v>#N/A</v>
      </c>
      <c r="G62" t="e">
        <f t="shared" ca="1" si="1"/>
        <v>#N/A</v>
      </c>
    </row>
    <row r="63" spans="5:7" ht="15.75" x14ac:dyDescent="0.25">
      <c r="E63" s="116">
        <v>40724</v>
      </c>
      <c r="F63" t="e">
        <f t="shared" ca="1" si="0"/>
        <v>#N/A</v>
      </c>
      <c r="G63" t="e">
        <f t="shared" ca="1" si="1"/>
        <v>#N/A</v>
      </c>
    </row>
    <row r="64" spans="5:7" ht="15.75" x14ac:dyDescent="0.25">
      <c r="E64" s="116">
        <v>40816</v>
      </c>
      <c r="F64" t="e">
        <f t="shared" ca="1" si="0"/>
        <v>#N/A</v>
      </c>
      <c r="G64" t="e">
        <f t="shared" ca="1" si="1"/>
        <v>#N/A</v>
      </c>
    </row>
    <row r="65" spans="5:7" ht="15.75" x14ac:dyDescent="0.25">
      <c r="E65" s="116">
        <v>40908</v>
      </c>
      <c r="F65" t="e">
        <f t="shared" ca="1" si="0"/>
        <v>#N/A</v>
      </c>
      <c r="G65" t="e">
        <f t="shared" ca="1" si="1"/>
        <v>#N/A</v>
      </c>
    </row>
    <row r="66" spans="5:7" ht="15.75" x14ac:dyDescent="0.25">
      <c r="E66" s="116">
        <v>40999</v>
      </c>
      <c r="F66" t="e">
        <f t="shared" ca="1" si="0"/>
        <v>#N/A</v>
      </c>
      <c r="G66" t="e">
        <f t="shared" ca="1" si="1"/>
        <v>#N/A</v>
      </c>
    </row>
    <row r="67" spans="5:7" ht="15.75" x14ac:dyDescent="0.25">
      <c r="E67" s="116">
        <v>41090</v>
      </c>
      <c r="F67" t="e">
        <f t="shared" ref="F67:F130" ca="1" si="2">IF(NOT(ISNUMBER(OFFSET(INDIRECT($B$11),ROW()-1,0))),NA(),OFFSET(INDIRECT($B$11),ROW()-1,0))</f>
        <v>#N/A</v>
      </c>
      <c r="G67" t="e">
        <f t="shared" ref="G67:G130" ca="1" si="3">IF(NOT(ISNUMBER(OFFSET(INDIRECT($C$11),ROW()-1,0))),NA(),OFFSET(INDIRECT($C$11),ROW()-1,0))</f>
        <v>#N/A</v>
      </c>
    </row>
    <row r="68" spans="5:7" ht="15.75" x14ac:dyDescent="0.25">
      <c r="E68" s="116">
        <v>41182</v>
      </c>
      <c r="F68" t="e">
        <f t="shared" ca="1" si="2"/>
        <v>#N/A</v>
      </c>
      <c r="G68" t="e">
        <f t="shared" ca="1" si="3"/>
        <v>#N/A</v>
      </c>
    </row>
    <row r="69" spans="5:7" ht="15.75" x14ac:dyDescent="0.25">
      <c r="E69" s="116">
        <v>41274</v>
      </c>
      <c r="F69" t="e">
        <f t="shared" ca="1" si="2"/>
        <v>#N/A</v>
      </c>
      <c r="G69" t="e">
        <f t="shared" ca="1" si="3"/>
        <v>#N/A</v>
      </c>
    </row>
    <row r="70" spans="5:7" ht="15.75" x14ac:dyDescent="0.25">
      <c r="E70" s="116">
        <v>41364</v>
      </c>
      <c r="F70" t="e">
        <f t="shared" ca="1" si="2"/>
        <v>#N/A</v>
      </c>
      <c r="G70" t="e">
        <f t="shared" ca="1" si="3"/>
        <v>#N/A</v>
      </c>
    </row>
    <row r="71" spans="5:7" ht="15.75" x14ac:dyDescent="0.25">
      <c r="E71" s="116">
        <v>41455</v>
      </c>
      <c r="F71" t="e">
        <f t="shared" ca="1" si="2"/>
        <v>#N/A</v>
      </c>
      <c r="G71" t="e">
        <f t="shared" ca="1" si="3"/>
        <v>#N/A</v>
      </c>
    </row>
    <row r="72" spans="5:7" ht="15.75" x14ac:dyDescent="0.25">
      <c r="E72" s="116">
        <v>41547</v>
      </c>
      <c r="F72" t="e">
        <f t="shared" ca="1" si="2"/>
        <v>#N/A</v>
      </c>
      <c r="G72" t="e">
        <f t="shared" ca="1" si="3"/>
        <v>#N/A</v>
      </c>
    </row>
    <row r="73" spans="5:7" ht="15.75" x14ac:dyDescent="0.25">
      <c r="E73" s="116">
        <v>41639</v>
      </c>
      <c r="F73" t="e">
        <f t="shared" ca="1" si="2"/>
        <v>#N/A</v>
      </c>
      <c r="G73" t="e">
        <f t="shared" ca="1" si="3"/>
        <v>#N/A</v>
      </c>
    </row>
    <row r="74" spans="5:7" ht="15.75" x14ac:dyDescent="0.25">
      <c r="E74" s="116">
        <v>41729</v>
      </c>
      <c r="F74" t="e">
        <f t="shared" ca="1" si="2"/>
        <v>#N/A</v>
      </c>
      <c r="G74" t="e">
        <f t="shared" ca="1" si="3"/>
        <v>#N/A</v>
      </c>
    </row>
    <row r="75" spans="5:7" ht="15.75" x14ac:dyDescent="0.25">
      <c r="E75" s="116">
        <v>41820</v>
      </c>
      <c r="F75" t="e">
        <f t="shared" ca="1" si="2"/>
        <v>#N/A</v>
      </c>
      <c r="G75" t="e">
        <f t="shared" ca="1" si="3"/>
        <v>#N/A</v>
      </c>
    </row>
    <row r="76" spans="5:7" ht="15.75" x14ac:dyDescent="0.25">
      <c r="E76" s="116">
        <v>41912</v>
      </c>
      <c r="F76" t="e">
        <f t="shared" ca="1" si="2"/>
        <v>#N/A</v>
      </c>
      <c r="G76" t="e">
        <f t="shared" ca="1" si="3"/>
        <v>#N/A</v>
      </c>
    </row>
    <row r="77" spans="5:7" ht="15.75" x14ac:dyDescent="0.25">
      <c r="E77" s="116">
        <v>42004</v>
      </c>
      <c r="F77" t="e">
        <f t="shared" ca="1" si="2"/>
        <v>#N/A</v>
      </c>
      <c r="G77" t="e">
        <f t="shared" ca="1" si="3"/>
        <v>#N/A</v>
      </c>
    </row>
    <row r="78" spans="5:7" ht="15.75" x14ac:dyDescent="0.25">
      <c r="E78" s="116">
        <v>42094</v>
      </c>
      <c r="F78" t="e">
        <f t="shared" ca="1" si="2"/>
        <v>#N/A</v>
      </c>
      <c r="G78" t="e">
        <f t="shared" ca="1" si="3"/>
        <v>#N/A</v>
      </c>
    </row>
    <row r="79" spans="5:7" ht="15.75" x14ac:dyDescent="0.25">
      <c r="E79" s="116">
        <v>42185</v>
      </c>
      <c r="F79" t="e">
        <f t="shared" ca="1" si="2"/>
        <v>#N/A</v>
      </c>
      <c r="G79" t="e">
        <f t="shared" ca="1" si="3"/>
        <v>#N/A</v>
      </c>
    </row>
    <row r="80" spans="5:7" ht="15.75" x14ac:dyDescent="0.25">
      <c r="E80" s="116">
        <v>42277</v>
      </c>
      <c r="F80" t="e">
        <f t="shared" ca="1" si="2"/>
        <v>#N/A</v>
      </c>
      <c r="G80" t="e">
        <f t="shared" ca="1" si="3"/>
        <v>#N/A</v>
      </c>
    </row>
    <row r="81" spans="5:7" ht="15.75" x14ac:dyDescent="0.25">
      <c r="E81" s="116">
        <v>42369</v>
      </c>
      <c r="F81" t="e">
        <f t="shared" ca="1" si="2"/>
        <v>#N/A</v>
      </c>
      <c r="G81" t="e">
        <f t="shared" ca="1" si="3"/>
        <v>#N/A</v>
      </c>
    </row>
    <row r="82" spans="5:7" ht="15.75" x14ac:dyDescent="0.25">
      <c r="E82" s="116">
        <v>42460</v>
      </c>
      <c r="F82" t="e">
        <f t="shared" ca="1" si="2"/>
        <v>#N/A</v>
      </c>
      <c r="G82" t="e">
        <f t="shared" ca="1" si="3"/>
        <v>#N/A</v>
      </c>
    </row>
    <row r="83" spans="5:7" ht="15.75" x14ac:dyDescent="0.25">
      <c r="E83" s="116">
        <v>42551</v>
      </c>
      <c r="F83" t="e">
        <f t="shared" ca="1" si="2"/>
        <v>#N/A</v>
      </c>
      <c r="G83" t="e">
        <f t="shared" ca="1" si="3"/>
        <v>#N/A</v>
      </c>
    </row>
    <row r="84" spans="5:7" ht="15.75" x14ac:dyDescent="0.25">
      <c r="E84" s="116">
        <v>42643</v>
      </c>
      <c r="F84" t="e">
        <f t="shared" ca="1" si="2"/>
        <v>#N/A</v>
      </c>
      <c r="G84" t="e">
        <f t="shared" ca="1" si="3"/>
        <v>#N/A</v>
      </c>
    </row>
    <row r="85" spans="5:7" ht="15.75" x14ac:dyDescent="0.25">
      <c r="E85" s="116">
        <v>42735</v>
      </c>
      <c r="F85" t="e">
        <f t="shared" ca="1" si="2"/>
        <v>#N/A</v>
      </c>
      <c r="G85" t="e">
        <f t="shared" ca="1" si="3"/>
        <v>#N/A</v>
      </c>
    </row>
    <row r="86" spans="5:7" ht="15.75" x14ac:dyDescent="0.25">
      <c r="E86" s="116">
        <v>42825</v>
      </c>
      <c r="F86" t="e">
        <f t="shared" ca="1" si="2"/>
        <v>#N/A</v>
      </c>
      <c r="G86" t="e">
        <f t="shared" ca="1" si="3"/>
        <v>#N/A</v>
      </c>
    </row>
    <row r="87" spans="5:7" ht="15.75" x14ac:dyDescent="0.25">
      <c r="E87" s="116">
        <v>42916</v>
      </c>
      <c r="F87" t="e">
        <f t="shared" ca="1" si="2"/>
        <v>#N/A</v>
      </c>
      <c r="G87" t="e">
        <f t="shared" ca="1" si="3"/>
        <v>#N/A</v>
      </c>
    </row>
    <row r="88" spans="5:7" ht="15.75" x14ac:dyDescent="0.25">
      <c r="E88" s="116">
        <v>43008</v>
      </c>
      <c r="F88" t="e">
        <f t="shared" ca="1" si="2"/>
        <v>#N/A</v>
      </c>
      <c r="G88" t="e">
        <f t="shared" ca="1" si="3"/>
        <v>#N/A</v>
      </c>
    </row>
    <row r="89" spans="5:7" ht="15.75" x14ac:dyDescent="0.25">
      <c r="E89" s="116">
        <v>43100</v>
      </c>
      <c r="F89" t="e">
        <f t="shared" ca="1" si="2"/>
        <v>#N/A</v>
      </c>
      <c r="G89" t="e">
        <f t="shared" ca="1" si="3"/>
        <v>#N/A</v>
      </c>
    </row>
    <row r="90" spans="5:7" ht="15.75" x14ac:dyDescent="0.25">
      <c r="E90" s="116">
        <v>43190</v>
      </c>
      <c r="F90" t="e">
        <f t="shared" ca="1" si="2"/>
        <v>#N/A</v>
      </c>
      <c r="G90" t="e">
        <f t="shared" ca="1" si="3"/>
        <v>#N/A</v>
      </c>
    </row>
    <row r="91" spans="5:7" ht="15.75" x14ac:dyDescent="0.25">
      <c r="E91" s="116">
        <v>43281</v>
      </c>
      <c r="F91" t="e">
        <f t="shared" ca="1" si="2"/>
        <v>#N/A</v>
      </c>
      <c r="G91" t="e">
        <f t="shared" ca="1" si="3"/>
        <v>#N/A</v>
      </c>
    </row>
    <row r="92" spans="5:7" ht="15.75" x14ac:dyDescent="0.25">
      <c r="E92" s="116">
        <v>43373</v>
      </c>
      <c r="F92" t="e">
        <f t="shared" ca="1" si="2"/>
        <v>#N/A</v>
      </c>
      <c r="G92" t="e">
        <f t="shared" ca="1" si="3"/>
        <v>#N/A</v>
      </c>
    </row>
    <row r="93" spans="5:7" ht="15.75" x14ac:dyDescent="0.25">
      <c r="E93" s="116">
        <v>43465</v>
      </c>
      <c r="F93" t="e">
        <f t="shared" ca="1" si="2"/>
        <v>#N/A</v>
      </c>
      <c r="G93" t="e">
        <f t="shared" ca="1" si="3"/>
        <v>#N/A</v>
      </c>
    </row>
    <row r="94" spans="5:7" ht="15.75" x14ac:dyDescent="0.25">
      <c r="E94" s="116">
        <v>43555</v>
      </c>
      <c r="F94" t="e">
        <f t="shared" ca="1" si="2"/>
        <v>#N/A</v>
      </c>
      <c r="G94" t="e">
        <f t="shared" ca="1" si="3"/>
        <v>#N/A</v>
      </c>
    </row>
    <row r="95" spans="5:7" ht="15.75" x14ac:dyDescent="0.25">
      <c r="E95" s="116">
        <v>43646</v>
      </c>
      <c r="F95" t="e">
        <f t="shared" ca="1" si="2"/>
        <v>#N/A</v>
      </c>
      <c r="G95" t="e">
        <f t="shared" ca="1" si="3"/>
        <v>#N/A</v>
      </c>
    </row>
    <row r="96" spans="5:7" ht="15.75" x14ac:dyDescent="0.25">
      <c r="E96" s="116">
        <v>43738</v>
      </c>
      <c r="F96" t="e">
        <f t="shared" ca="1" si="2"/>
        <v>#N/A</v>
      </c>
      <c r="G96" t="e">
        <f t="shared" ca="1" si="3"/>
        <v>#N/A</v>
      </c>
    </row>
    <row r="97" spans="5:7" ht="15.75" x14ac:dyDescent="0.25">
      <c r="E97" s="116">
        <v>43830</v>
      </c>
      <c r="F97" t="e">
        <f t="shared" ca="1" si="2"/>
        <v>#N/A</v>
      </c>
      <c r="G97" t="e">
        <f t="shared" ca="1" si="3"/>
        <v>#N/A</v>
      </c>
    </row>
    <row r="98" spans="5:7" ht="15.75" x14ac:dyDescent="0.25">
      <c r="E98" s="116">
        <v>43921</v>
      </c>
      <c r="F98" t="e">
        <f t="shared" ca="1" si="2"/>
        <v>#N/A</v>
      </c>
      <c r="G98" t="e">
        <f t="shared" ca="1" si="3"/>
        <v>#N/A</v>
      </c>
    </row>
    <row r="99" spans="5:7" ht="15.75" x14ac:dyDescent="0.25">
      <c r="E99" s="116">
        <v>44012</v>
      </c>
      <c r="F99" t="e">
        <f t="shared" ca="1" si="2"/>
        <v>#N/A</v>
      </c>
      <c r="G99" t="e">
        <f t="shared" ca="1" si="3"/>
        <v>#N/A</v>
      </c>
    </row>
    <row r="100" spans="5:7" ht="15.75" x14ac:dyDescent="0.25">
      <c r="E100" s="116">
        <v>44104</v>
      </c>
      <c r="F100" t="e">
        <f t="shared" ca="1" si="2"/>
        <v>#N/A</v>
      </c>
      <c r="G100" t="e">
        <f t="shared" ca="1" si="3"/>
        <v>#N/A</v>
      </c>
    </row>
    <row r="101" spans="5:7" ht="15.75" x14ac:dyDescent="0.25">
      <c r="E101" s="116">
        <v>44196</v>
      </c>
      <c r="F101" t="e">
        <f t="shared" ca="1" si="2"/>
        <v>#N/A</v>
      </c>
      <c r="G101" t="e">
        <f t="shared" ca="1" si="3"/>
        <v>#N/A</v>
      </c>
    </row>
    <row r="102" spans="5:7" ht="15.75" x14ac:dyDescent="0.25">
      <c r="E102" s="116">
        <v>44286</v>
      </c>
      <c r="F102" t="e">
        <f t="shared" ca="1" si="2"/>
        <v>#N/A</v>
      </c>
      <c r="G102" t="e">
        <f t="shared" ca="1" si="3"/>
        <v>#N/A</v>
      </c>
    </row>
    <row r="103" spans="5:7" ht="15.75" x14ac:dyDescent="0.25">
      <c r="E103" s="116">
        <v>44377</v>
      </c>
      <c r="F103" t="e">
        <f t="shared" ca="1" si="2"/>
        <v>#N/A</v>
      </c>
      <c r="G103" t="e">
        <f t="shared" ca="1" si="3"/>
        <v>#N/A</v>
      </c>
    </row>
    <row r="104" spans="5:7" ht="15.75" x14ac:dyDescent="0.25">
      <c r="E104" s="116">
        <v>44469</v>
      </c>
      <c r="F104" t="e">
        <f t="shared" ca="1" si="2"/>
        <v>#N/A</v>
      </c>
      <c r="G104" t="e">
        <f t="shared" ca="1" si="3"/>
        <v>#N/A</v>
      </c>
    </row>
    <row r="105" spans="5:7" ht="15.75" x14ac:dyDescent="0.25">
      <c r="E105" s="116">
        <v>44561</v>
      </c>
      <c r="F105" t="e">
        <f t="shared" ca="1" si="2"/>
        <v>#N/A</v>
      </c>
      <c r="G105" t="e">
        <f t="shared" ca="1" si="3"/>
        <v>#N/A</v>
      </c>
    </row>
    <row r="106" spans="5:7" ht="15.75" x14ac:dyDescent="0.25">
      <c r="E106" s="116">
        <v>44651</v>
      </c>
      <c r="F106" t="e">
        <f t="shared" ca="1" si="2"/>
        <v>#N/A</v>
      </c>
      <c r="G106" t="e">
        <f t="shared" ca="1" si="3"/>
        <v>#N/A</v>
      </c>
    </row>
    <row r="107" spans="5:7" ht="15.75" x14ac:dyDescent="0.25">
      <c r="E107" s="116">
        <v>44742</v>
      </c>
      <c r="F107" t="e">
        <f t="shared" ca="1" si="2"/>
        <v>#N/A</v>
      </c>
      <c r="G107" t="e">
        <f t="shared" ca="1" si="3"/>
        <v>#N/A</v>
      </c>
    </row>
    <row r="108" spans="5:7" ht="15.75" x14ac:dyDescent="0.25">
      <c r="E108" s="116">
        <v>44834</v>
      </c>
      <c r="F108" t="e">
        <f t="shared" ca="1" si="2"/>
        <v>#N/A</v>
      </c>
      <c r="G108" t="e">
        <f t="shared" ca="1" si="3"/>
        <v>#N/A</v>
      </c>
    </row>
    <row r="109" spans="5:7" ht="15.75" x14ac:dyDescent="0.25">
      <c r="E109" s="116">
        <v>44926</v>
      </c>
      <c r="F109" t="e">
        <f t="shared" ca="1" si="2"/>
        <v>#N/A</v>
      </c>
      <c r="G109" t="e">
        <f t="shared" ca="1" si="3"/>
        <v>#N/A</v>
      </c>
    </row>
    <row r="110" spans="5:7" ht="15.75" x14ac:dyDescent="0.25">
      <c r="E110" s="116">
        <v>45016</v>
      </c>
      <c r="F110" t="e">
        <f t="shared" ca="1" si="2"/>
        <v>#N/A</v>
      </c>
      <c r="G110" t="e">
        <f t="shared" ca="1" si="3"/>
        <v>#N/A</v>
      </c>
    </row>
    <row r="111" spans="5:7" ht="15.75" x14ac:dyDescent="0.25">
      <c r="E111" s="116">
        <v>45107</v>
      </c>
      <c r="F111" t="e">
        <f t="shared" ca="1" si="2"/>
        <v>#N/A</v>
      </c>
      <c r="G111" t="e">
        <f t="shared" ca="1" si="3"/>
        <v>#N/A</v>
      </c>
    </row>
    <row r="112" spans="5:7" ht="15.75" x14ac:dyDescent="0.25">
      <c r="E112" s="116">
        <v>45199</v>
      </c>
      <c r="F112" t="e">
        <f t="shared" ca="1" si="2"/>
        <v>#N/A</v>
      </c>
      <c r="G112" t="e">
        <f t="shared" ca="1" si="3"/>
        <v>#N/A</v>
      </c>
    </row>
    <row r="113" spans="5:7" ht="15.75" x14ac:dyDescent="0.25">
      <c r="E113" s="116">
        <v>45291</v>
      </c>
      <c r="F113" t="e">
        <f t="shared" ca="1" si="2"/>
        <v>#N/A</v>
      </c>
      <c r="G113" t="e">
        <f t="shared" ca="1" si="3"/>
        <v>#N/A</v>
      </c>
    </row>
    <row r="114" spans="5:7" ht="15.75" x14ac:dyDescent="0.25">
      <c r="E114" s="116">
        <v>45382</v>
      </c>
      <c r="F114" t="e">
        <f t="shared" ca="1" si="2"/>
        <v>#N/A</v>
      </c>
      <c r="G114" t="e">
        <f t="shared" ca="1" si="3"/>
        <v>#N/A</v>
      </c>
    </row>
    <row r="115" spans="5:7" ht="15.75" x14ac:dyDescent="0.25">
      <c r="E115" s="116">
        <v>45473</v>
      </c>
      <c r="F115" t="e">
        <f t="shared" ca="1" si="2"/>
        <v>#N/A</v>
      </c>
      <c r="G115" t="e">
        <f t="shared" ca="1" si="3"/>
        <v>#N/A</v>
      </c>
    </row>
    <row r="116" spans="5:7" ht="15.75" x14ac:dyDescent="0.25">
      <c r="E116" s="116">
        <v>45565</v>
      </c>
      <c r="F116" t="e">
        <f t="shared" ca="1" si="2"/>
        <v>#N/A</v>
      </c>
      <c r="G116" t="e">
        <f t="shared" ca="1" si="3"/>
        <v>#N/A</v>
      </c>
    </row>
    <row r="117" spans="5:7" ht="15.75" x14ac:dyDescent="0.25">
      <c r="E117" s="116">
        <v>45657</v>
      </c>
      <c r="F117" t="e">
        <f t="shared" ca="1" si="2"/>
        <v>#N/A</v>
      </c>
      <c r="G117" t="e">
        <f t="shared" ca="1" si="3"/>
        <v>#N/A</v>
      </c>
    </row>
    <row r="118" spans="5:7" ht="15.75" x14ac:dyDescent="0.25">
      <c r="E118" s="116">
        <v>45747</v>
      </c>
      <c r="F118" t="e">
        <f t="shared" ca="1" si="2"/>
        <v>#N/A</v>
      </c>
      <c r="G118" t="e">
        <f t="shared" ca="1" si="3"/>
        <v>#N/A</v>
      </c>
    </row>
    <row r="119" spans="5:7" ht="15.75" x14ac:dyDescent="0.25">
      <c r="E119" s="116">
        <v>45838</v>
      </c>
      <c r="F119" t="e">
        <f t="shared" ca="1" si="2"/>
        <v>#N/A</v>
      </c>
      <c r="G119" t="e">
        <f t="shared" ca="1" si="3"/>
        <v>#N/A</v>
      </c>
    </row>
    <row r="120" spans="5:7" ht="15.75" x14ac:dyDescent="0.25">
      <c r="E120" s="116">
        <v>45930</v>
      </c>
      <c r="F120" t="e">
        <f t="shared" ca="1" si="2"/>
        <v>#N/A</v>
      </c>
      <c r="G120" t="e">
        <f t="shared" ca="1" si="3"/>
        <v>#N/A</v>
      </c>
    </row>
    <row r="121" spans="5:7" ht="15.75" x14ac:dyDescent="0.25">
      <c r="E121" s="116">
        <v>46022</v>
      </c>
      <c r="F121" t="e">
        <f t="shared" ca="1" si="2"/>
        <v>#N/A</v>
      </c>
      <c r="G121" t="e">
        <f t="shared" ca="1" si="3"/>
        <v>#N/A</v>
      </c>
    </row>
    <row r="122" spans="5:7" ht="15.75" x14ac:dyDescent="0.25">
      <c r="E122" s="116">
        <v>46112</v>
      </c>
      <c r="F122" t="e">
        <f t="shared" ca="1" si="2"/>
        <v>#N/A</v>
      </c>
      <c r="G122" t="e">
        <f t="shared" ca="1" si="3"/>
        <v>#N/A</v>
      </c>
    </row>
    <row r="123" spans="5:7" ht="15.75" x14ac:dyDescent="0.25">
      <c r="E123" s="116">
        <v>46203</v>
      </c>
      <c r="F123" t="e">
        <f t="shared" ca="1" si="2"/>
        <v>#N/A</v>
      </c>
      <c r="G123" t="e">
        <f t="shared" ca="1" si="3"/>
        <v>#N/A</v>
      </c>
    </row>
    <row r="124" spans="5:7" ht="15.75" x14ac:dyDescent="0.25">
      <c r="E124" s="116">
        <v>46295</v>
      </c>
      <c r="F124" t="e">
        <f t="shared" ca="1" si="2"/>
        <v>#N/A</v>
      </c>
      <c r="G124" t="e">
        <f t="shared" ca="1" si="3"/>
        <v>#N/A</v>
      </c>
    </row>
    <row r="125" spans="5:7" ht="15.75" x14ac:dyDescent="0.25">
      <c r="E125" s="116">
        <v>46387</v>
      </c>
      <c r="F125" t="e">
        <f t="shared" ca="1" si="2"/>
        <v>#N/A</v>
      </c>
      <c r="G125" t="e">
        <f t="shared" ca="1" si="3"/>
        <v>#N/A</v>
      </c>
    </row>
    <row r="126" spans="5:7" ht="15.75" x14ac:dyDescent="0.25">
      <c r="E126" s="116">
        <v>46477</v>
      </c>
      <c r="F126" t="e">
        <f t="shared" ca="1" si="2"/>
        <v>#N/A</v>
      </c>
      <c r="G126" t="e">
        <f t="shared" ca="1" si="3"/>
        <v>#N/A</v>
      </c>
    </row>
    <row r="127" spans="5:7" ht="15.75" x14ac:dyDescent="0.25">
      <c r="E127" s="116">
        <v>46568</v>
      </c>
      <c r="F127" t="e">
        <f t="shared" ca="1" si="2"/>
        <v>#N/A</v>
      </c>
      <c r="G127" t="e">
        <f t="shared" ca="1" si="3"/>
        <v>#N/A</v>
      </c>
    </row>
    <row r="128" spans="5:7" ht="15.75" x14ac:dyDescent="0.25">
      <c r="E128" s="116">
        <v>46660</v>
      </c>
      <c r="F128" t="e">
        <f t="shared" ca="1" si="2"/>
        <v>#N/A</v>
      </c>
      <c r="G128" t="e">
        <f t="shared" ca="1" si="3"/>
        <v>#N/A</v>
      </c>
    </row>
    <row r="129" spans="5:7" ht="15.75" x14ac:dyDescent="0.25">
      <c r="E129" s="116">
        <v>46752</v>
      </c>
      <c r="F129" t="e">
        <f t="shared" ca="1" si="2"/>
        <v>#N/A</v>
      </c>
      <c r="G129" t="e">
        <f t="shared" ca="1" si="3"/>
        <v>#N/A</v>
      </c>
    </row>
    <row r="130" spans="5:7" ht="15.75" x14ac:dyDescent="0.25">
      <c r="E130" s="116">
        <v>46843</v>
      </c>
      <c r="F130" t="e">
        <f t="shared" ca="1" si="2"/>
        <v>#N/A</v>
      </c>
      <c r="G130" t="e">
        <f t="shared" ca="1" si="3"/>
        <v>#N/A</v>
      </c>
    </row>
    <row r="131" spans="5:7" ht="15.75" x14ac:dyDescent="0.25">
      <c r="E131" s="116">
        <v>46934</v>
      </c>
      <c r="F131" t="e">
        <f t="shared" ref="F131:F133" ca="1" si="4">IF(NOT(ISNUMBER(OFFSET(INDIRECT($B$11),ROW()-1,0))),NA(),OFFSET(INDIRECT($B$11),ROW()-1,0))</f>
        <v>#N/A</v>
      </c>
      <c r="G131" t="e">
        <f t="shared" ref="G131:G133" ca="1" si="5">IF(NOT(ISNUMBER(OFFSET(INDIRECT($C$11),ROW()-1,0))),NA(),OFFSET(INDIRECT($C$11),ROW()-1,0))</f>
        <v>#N/A</v>
      </c>
    </row>
    <row r="132" spans="5:7" ht="15.75" x14ac:dyDescent="0.25">
      <c r="E132" s="116">
        <v>47026</v>
      </c>
      <c r="F132" t="e">
        <f t="shared" ca="1" si="4"/>
        <v>#N/A</v>
      </c>
      <c r="G132" t="e">
        <f t="shared" ca="1" si="5"/>
        <v>#N/A</v>
      </c>
    </row>
    <row r="133" spans="5:7" ht="15.75" x14ac:dyDescent="0.25">
      <c r="E133" s="116">
        <v>47118</v>
      </c>
      <c r="F133" t="e">
        <f t="shared" ca="1" si="4"/>
        <v>#N/A</v>
      </c>
      <c r="G133" t="e">
        <f t="shared" ca="1" si="5"/>
        <v>#N/A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O508"/>
  <sheetViews>
    <sheetView zoomScale="118" zoomScaleNormal="118" workbookViewId="0">
      <selection activeCell="M264" sqref="M264"/>
    </sheetView>
  </sheetViews>
  <sheetFormatPr defaultRowHeight="15" x14ac:dyDescent="0.25"/>
  <cols>
    <col min="1" max="10" width="13.7109375" style="36" customWidth="1"/>
    <col min="11" max="11" width="23.85546875" style="41" bestFit="1" customWidth="1"/>
    <col min="12" max="12" width="18.28515625" style="15" customWidth="1"/>
    <col min="13" max="14" width="22.28515625" style="15" customWidth="1"/>
    <col min="15" max="15" width="12.5703125" style="36" customWidth="1"/>
    <col min="16" max="16384" width="9.140625" style="36"/>
  </cols>
  <sheetData>
    <row r="1" spans="1:15" s="2" customFormat="1" ht="15.95" customHeight="1" x14ac:dyDescent="0.25">
      <c r="K1" s="30"/>
    </row>
    <row r="2" spans="1:15" s="5" customFormat="1" ht="15.95" customHeight="1" x14ac:dyDescent="0.25">
      <c r="K2" s="5" t="s">
        <v>0</v>
      </c>
      <c r="L2" s="31">
        <v>-1</v>
      </c>
      <c r="M2" s="31">
        <v>-1.9351892873761711E-2</v>
      </c>
      <c r="N2" s="31">
        <v>-1</v>
      </c>
      <c r="O2" s="31"/>
    </row>
    <row r="3" spans="1:15" s="5" customFormat="1" ht="15.95" customHeight="1" x14ac:dyDescent="0.25">
      <c r="K3" s="5" t="s">
        <v>1</v>
      </c>
      <c r="L3" s="31">
        <v>5.373056282896127E-2</v>
      </c>
      <c r="M3" s="31">
        <v>4.1634818287505482E-2</v>
      </c>
      <c r="N3" s="31">
        <v>5.6927223607401656E-2</v>
      </c>
      <c r="O3" s="31"/>
    </row>
    <row r="4" spans="1:15" s="8" customFormat="1" ht="15.95" customHeight="1" x14ac:dyDescent="0.25">
      <c r="K4" s="8" t="s">
        <v>2</v>
      </c>
      <c r="L4" s="32">
        <v>9.0532727670066121E-2</v>
      </c>
      <c r="M4" s="32">
        <v>9.8829668004836085E-2</v>
      </c>
      <c r="N4" s="32">
        <v>9.2459429007603941E-2</v>
      </c>
      <c r="O4" s="32"/>
    </row>
    <row r="5" spans="1:15" s="33" customFormat="1" ht="39.950000000000003" customHeight="1" x14ac:dyDescent="0.25">
      <c r="K5" s="34" t="s">
        <v>3</v>
      </c>
      <c r="L5" s="12" t="s">
        <v>4</v>
      </c>
      <c r="M5" s="35" t="s">
        <v>6</v>
      </c>
      <c r="N5" s="35" t="s">
        <v>7</v>
      </c>
    </row>
    <row r="6" spans="1:15" x14ac:dyDescent="0.25">
      <c r="K6" s="37">
        <v>35826</v>
      </c>
      <c r="L6" s="38">
        <v>78.410531591806205</v>
      </c>
      <c r="M6" s="39">
        <v>85.663826550657703</v>
      </c>
      <c r="N6" s="39">
        <v>75.903110645681707</v>
      </c>
    </row>
    <row r="7" spans="1:15" ht="15.75" x14ac:dyDescent="0.25">
      <c r="A7" s="163" t="s">
        <v>79</v>
      </c>
      <c r="B7" s="163"/>
      <c r="C7" s="163"/>
      <c r="D7" s="163"/>
      <c r="E7" s="163"/>
      <c r="F7" s="163"/>
      <c r="G7" s="163"/>
      <c r="H7" s="163"/>
      <c r="I7" s="163"/>
      <c r="J7" s="163"/>
      <c r="K7" s="37">
        <v>35854</v>
      </c>
      <c r="L7" s="38">
        <v>78.043627626575699</v>
      </c>
      <c r="M7" s="39">
        <v>84.186514103955204</v>
      </c>
      <c r="N7" s="39">
        <v>76.189915543541304</v>
      </c>
    </row>
    <row r="8" spans="1:15" ht="15.75" x14ac:dyDescent="0.25">
      <c r="A8" s="163" t="s">
        <v>77</v>
      </c>
      <c r="B8" s="163"/>
      <c r="C8" s="163"/>
      <c r="D8" s="163"/>
      <c r="E8" s="163"/>
      <c r="F8" s="163"/>
      <c r="G8" s="163"/>
      <c r="H8" s="163"/>
      <c r="I8" s="163"/>
      <c r="J8" s="163"/>
      <c r="K8" s="37">
        <v>35885</v>
      </c>
      <c r="L8" s="38">
        <v>77.804197131763502</v>
      </c>
      <c r="M8" s="39">
        <v>83.317574240766106</v>
      </c>
      <c r="N8" s="39">
        <v>76.214616204810895</v>
      </c>
    </row>
    <row r="9" spans="1:15" x14ac:dyDescent="0.25">
      <c r="K9" s="37">
        <v>35915</v>
      </c>
      <c r="L9" s="38">
        <v>78.578787350331794</v>
      </c>
      <c r="M9" s="39">
        <v>83.194058838084203</v>
      </c>
      <c r="N9" s="39">
        <v>77.167947486932206</v>
      </c>
    </row>
    <row r="10" spans="1:15" x14ac:dyDescent="0.25">
      <c r="K10" s="37">
        <v>35946</v>
      </c>
      <c r="L10" s="38">
        <v>79.624030439469493</v>
      </c>
      <c r="M10" s="39">
        <v>84.224730270834996</v>
      </c>
      <c r="N10" s="39">
        <v>78.083041571213201</v>
      </c>
    </row>
    <row r="11" spans="1:15" x14ac:dyDescent="0.25">
      <c r="K11" s="37">
        <v>35976</v>
      </c>
      <c r="L11" s="38">
        <v>80.821255308834594</v>
      </c>
      <c r="M11" s="39">
        <v>84.370317922393397</v>
      </c>
      <c r="N11" s="39">
        <v>79.522595898297894</v>
      </c>
    </row>
    <row r="12" spans="1:15" x14ac:dyDescent="0.25">
      <c r="K12" s="37">
        <v>36007</v>
      </c>
      <c r="L12" s="38">
        <v>80.670529005867905</v>
      </c>
      <c r="M12" s="39">
        <v>84.941502056232096</v>
      </c>
      <c r="N12" s="39">
        <v>79.327280807530101</v>
      </c>
    </row>
    <row r="13" spans="1:15" x14ac:dyDescent="0.25">
      <c r="K13" s="37">
        <v>36038</v>
      </c>
      <c r="L13" s="38">
        <v>79.948085435963804</v>
      </c>
      <c r="M13" s="39">
        <v>84.022308227949694</v>
      </c>
      <c r="N13" s="39">
        <v>78.833612945963594</v>
      </c>
    </row>
    <row r="14" spans="1:15" x14ac:dyDescent="0.25">
      <c r="K14" s="37">
        <v>36068</v>
      </c>
      <c r="L14" s="38">
        <v>79.608374629541302</v>
      </c>
      <c r="M14" s="39">
        <v>84.913025047563295</v>
      </c>
      <c r="N14" s="39">
        <v>78.305215088678395</v>
      </c>
    </row>
    <row r="15" spans="1:15" x14ac:dyDescent="0.25">
      <c r="K15" s="37">
        <v>36099</v>
      </c>
      <c r="L15" s="38">
        <v>80.561916239260299</v>
      </c>
      <c r="M15" s="39">
        <v>85.3914896693271</v>
      </c>
      <c r="N15" s="39">
        <v>79.401720406130593</v>
      </c>
    </row>
    <row r="16" spans="1:15" x14ac:dyDescent="0.25">
      <c r="K16" s="37">
        <v>36129</v>
      </c>
      <c r="L16" s="38">
        <v>82.420948770857706</v>
      </c>
      <c r="M16" s="39">
        <v>89.382821472950098</v>
      </c>
      <c r="N16" s="39">
        <v>80.870345189116307</v>
      </c>
    </row>
    <row r="17" spans="11:14" x14ac:dyDescent="0.25">
      <c r="K17" s="37">
        <v>36160</v>
      </c>
      <c r="L17" s="38">
        <v>83.818069352936007</v>
      </c>
      <c r="M17" s="39">
        <v>91.543154166881195</v>
      </c>
      <c r="N17" s="39">
        <v>82.219996061250697</v>
      </c>
    </row>
    <row r="18" spans="11:14" x14ac:dyDescent="0.25">
      <c r="K18" s="37">
        <v>36191</v>
      </c>
      <c r="L18" s="38">
        <v>84.331311793727807</v>
      </c>
      <c r="M18" s="39">
        <v>92.631892949814898</v>
      </c>
      <c r="N18" s="39">
        <v>82.661249228320699</v>
      </c>
    </row>
    <row r="19" spans="11:14" x14ac:dyDescent="0.25">
      <c r="K19" s="37">
        <v>36219</v>
      </c>
      <c r="L19" s="38">
        <v>83.982111970256796</v>
      </c>
      <c r="M19" s="39">
        <v>88.897695929156001</v>
      </c>
      <c r="N19" s="39">
        <v>82.911583043044104</v>
      </c>
    </row>
    <row r="20" spans="11:14" x14ac:dyDescent="0.25">
      <c r="K20" s="37">
        <v>36250</v>
      </c>
      <c r="L20" s="38">
        <v>84.054364824144102</v>
      </c>
      <c r="M20" s="39">
        <v>86.488161238345398</v>
      </c>
      <c r="N20" s="39">
        <v>83.409277637965204</v>
      </c>
    </row>
    <row r="21" spans="11:14" x14ac:dyDescent="0.25">
      <c r="K21" s="37">
        <v>36280</v>
      </c>
      <c r="L21" s="38">
        <v>84.934393744345201</v>
      </c>
      <c r="M21" s="39">
        <v>85.900665435488605</v>
      </c>
      <c r="N21" s="39">
        <v>84.490369430922797</v>
      </c>
    </row>
    <row r="22" spans="11:14" x14ac:dyDescent="0.25">
      <c r="K22" s="37">
        <v>36311</v>
      </c>
      <c r="L22" s="38">
        <v>86.317949507725402</v>
      </c>
      <c r="M22" s="39">
        <v>89.770273346486505</v>
      </c>
      <c r="N22" s="39">
        <v>85.420100410268603</v>
      </c>
    </row>
    <row r="23" spans="11:14" x14ac:dyDescent="0.25">
      <c r="K23" s="37">
        <v>36341</v>
      </c>
      <c r="L23" s="38">
        <v>87.614437069119703</v>
      </c>
      <c r="M23" s="39">
        <v>92.345466324661402</v>
      </c>
      <c r="N23" s="39">
        <v>86.398647895261803</v>
      </c>
    </row>
    <row r="24" spans="11:14" x14ac:dyDescent="0.25">
      <c r="K24" s="37">
        <v>36372</v>
      </c>
      <c r="L24" s="38">
        <v>88.393221762424901</v>
      </c>
      <c r="M24" s="39">
        <v>95.4863045207087</v>
      </c>
      <c r="N24" s="39">
        <v>86.670907976333595</v>
      </c>
    </row>
    <row r="25" spans="11:14" x14ac:dyDescent="0.25">
      <c r="K25" s="37">
        <v>36403</v>
      </c>
      <c r="L25" s="38">
        <v>88.541717519817794</v>
      </c>
      <c r="M25" s="39">
        <v>94.891571063641706</v>
      </c>
      <c r="N25" s="39">
        <v>86.921075848150096</v>
      </c>
    </row>
    <row r="26" spans="11:14" x14ac:dyDescent="0.25">
      <c r="K26" s="37">
        <v>36433</v>
      </c>
      <c r="L26" s="38">
        <v>88.813797985284907</v>
      </c>
      <c r="M26" s="39">
        <v>95.285729589180704</v>
      </c>
      <c r="N26" s="39">
        <v>87.089964272931994</v>
      </c>
    </row>
    <row r="27" spans="11:14" x14ac:dyDescent="0.25">
      <c r="K27" s="37">
        <v>36464</v>
      </c>
      <c r="L27" s="38">
        <v>89.178428482243504</v>
      </c>
      <c r="M27" s="39">
        <v>94.311425745813807</v>
      </c>
      <c r="N27" s="39">
        <v>87.629493772937806</v>
      </c>
    </row>
    <row r="28" spans="11:14" x14ac:dyDescent="0.25">
      <c r="K28" s="37">
        <v>36494</v>
      </c>
      <c r="L28" s="38">
        <v>90.335430563996198</v>
      </c>
      <c r="M28" s="39">
        <v>95.908775487727695</v>
      </c>
      <c r="N28" s="39">
        <v>88.769223716426396</v>
      </c>
    </row>
    <row r="29" spans="11:14" x14ac:dyDescent="0.25">
      <c r="K29" s="37">
        <v>36525</v>
      </c>
      <c r="L29" s="38">
        <v>91.032856044922497</v>
      </c>
      <c r="M29" s="39">
        <v>95.757439703689698</v>
      </c>
      <c r="N29" s="39">
        <v>89.865692600510698</v>
      </c>
    </row>
    <row r="30" spans="11:14" x14ac:dyDescent="0.25">
      <c r="K30" s="37">
        <v>36556</v>
      </c>
      <c r="L30" s="38">
        <v>92.272538030278099</v>
      </c>
      <c r="M30" s="39">
        <v>97.817643990039599</v>
      </c>
      <c r="N30" s="39">
        <v>91.1410809410974</v>
      </c>
    </row>
    <row r="31" spans="11:14" x14ac:dyDescent="0.25">
      <c r="K31" s="37">
        <v>36585</v>
      </c>
      <c r="L31" s="38">
        <v>92.612194121412699</v>
      </c>
      <c r="M31" s="39">
        <v>97.777088826901306</v>
      </c>
      <c r="N31" s="39">
        <v>91.621026030928803</v>
      </c>
    </row>
    <row r="32" spans="11:14" x14ac:dyDescent="0.25">
      <c r="K32" s="37">
        <v>36616</v>
      </c>
      <c r="L32" s="38">
        <v>93.234158922310797</v>
      </c>
      <c r="M32" s="39">
        <v>98.182254254785505</v>
      </c>
      <c r="N32" s="39">
        <v>92.226931553590802</v>
      </c>
    </row>
    <row r="33" spans="11:14" x14ac:dyDescent="0.25">
      <c r="K33" s="37">
        <v>36646</v>
      </c>
      <c r="L33" s="38">
        <v>93.903888220195796</v>
      </c>
      <c r="M33" s="39">
        <v>96.530999395983699</v>
      </c>
      <c r="N33" s="39">
        <v>93.293844699066398</v>
      </c>
    </row>
    <row r="34" spans="11:14" x14ac:dyDescent="0.25">
      <c r="K34" s="37">
        <v>36677</v>
      </c>
      <c r="L34" s="38">
        <v>95.680688859540695</v>
      </c>
      <c r="M34" s="39">
        <v>97.1449903762107</v>
      </c>
      <c r="N34" s="39">
        <v>95.338413300941994</v>
      </c>
    </row>
    <row r="35" spans="11:14" x14ac:dyDescent="0.25">
      <c r="K35" s="37">
        <v>36707</v>
      </c>
      <c r="L35" s="38">
        <v>97.751028755163702</v>
      </c>
      <c r="M35" s="39">
        <v>100.18366749062599</v>
      </c>
      <c r="N35" s="39">
        <v>97.2188989506909</v>
      </c>
    </row>
    <row r="36" spans="11:14" x14ac:dyDescent="0.25">
      <c r="K36" s="37">
        <v>36738</v>
      </c>
      <c r="L36" s="38">
        <v>98.295332085253605</v>
      </c>
      <c r="M36" s="39">
        <v>104.641423019819</v>
      </c>
      <c r="N36" s="39">
        <v>97.074713855019596</v>
      </c>
    </row>
    <row r="37" spans="11:14" x14ac:dyDescent="0.25">
      <c r="K37" s="37">
        <v>36769</v>
      </c>
      <c r="L37" s="38">
        <v>97.998993699729795</v>
      </c>
      <c r="M37" s="39">
        <v>107.306819196349</v>
      </c>
      <c r="N37" s="39">
        <v>96.031944535107598</v>
      </c>
    </row>
    <row r="38" spans="11:14" x14ac:dyDescent="0.25">
      <c r="K38" s="37">
        <v>36799</v>
      </c>
      <c r="L38" s="38">
        <v>97.429107433588797</v>
      </c>
      <c r="M38" s="39">
        <v>105.79828217994699</v>
      </c>
      <c r="N38" s="39">
        <v>95.560400210395898</v>
      </c>
    </row>
    <row r="39" spans="11:14" x14ac:dyDescent="0.25">
      <c r="K39" s="37">
        <v>36830</v>
      </c>
      <c r="L39" s="38">
        <v>98.478768457042705</v>
      </c>
      <c r="M39" s="39">
        <v>103.28226402974801</v>
      </c>
      <c r="N39" s="39">
        <v>97.173028101070997</v>
      </c>
    </row>
    <row r="40" spans="11:14" x14ac:dyDescent="0.25">
      <c r="K40" s="37">
        <v>36860</v>
      </c>
      <c r="L40" s="38">
        <v>99.361550656801697</v>
      </c>
      <c r="M40" s="39">
        <v>100.711668820035</v>
      </c>
      <c r="N40" s="39">
        <v>98.8992365287654</v>
      </c>
    </row>
    <row r="41" spans="11:14" x14ac:dyDescent="0.25">
      <c r="K41" s="37">
        <v>36891</v>
      </c>
      <c r="L41" s="38">
        <v>100</v>
      </c>
      <c r="M41" s="39">
        <v>100</v>
      </c>
      <c r="N41" s="39">
        <v>100</v>
      </c>
    </row>
    <row r="42" spans="11:14" x14ac:dyDescent="0.25">
      <c r="K42" s="37">
        <v>36922</v>
      </c>
      <c r="L42" s="38">
        <v>100.106213168309</v>
      </c>
      <c r="M42" s="39">
        <v>100.862774763864</v>
      </c>
      <c r="N42" s="39">
        <v>100.121484919613</v>
      </c>
    </row>
    <row r="43" spans="11:14" x14ac:dyDescent="0.25">
      <c r="K43" s="37">
        <v>36950</v>
      </c>
      <c r="L43" s="38">
        <v>100.278883901442</v>
      </c>
      <c r="M43" s="39">
        <v>103.41636514185301</v>
      </c>
      <c r="N43" s="39">
        <v>99.881624787587498</v>
      </c>
    </row>
    <row r="44" spans="11:14" x14ac:dyDescent="0.25">
      <c r="K44" s="37">
        <v>36981</v>
      </c>
      <c r="L44" s="38">
        <v>100.363672739165</v>
      </c>
      <c r="M44" s="39">
        <v>105.215820868153</v>
      </c>
      <c r="N44" s="39">
        <v>99.595367086446203</v>
      </c>
    </row>
    <row r="45" spans="11:14" x14ac:dyDescent="0.25">
      <c r="K45" s="37">
        <v>37011</v>
      </c>
      <c r="L45" s="38">
        <v>100.416773106005</v>
      </c>
      <c r="M45" s="39">
        <v>104.713827135956</v>
      </c>
      <c r="N45" s="39">
        <v>99.552359599053901</v>
      </c>
    </row>
    <row r="46" spans="11:14" x14ac:dyDescent="0.25">
      <c r="K46" s="37">
        <v>37042</v>
      </c>
      <c r="L46" s="38">
        <v>100.74715278226699</v>
      </c>
      <c r="M46" s="39">
        <v>103.31167674717901</v>
      </c>
      <c r="N46" s="39">
        <v>100.187167239819</v>
      </c>
    </row>
    <row r="47" spans="11:14" x14ac:dyDescent="0.25">
      <c r="K47" s="37">
        <v>37072</v>
      </c>
      <c r="L47" s="38">
        <v>102.041040793562</v>
      </c>
      <c r="M47" s="39">
        <v>102.849386245551</v>
      </c>
      <c r="N47" s="39">
        <v>101.792848976955</v>
      </c>
    </row>
    <row r="48" spans="11:14" x14ac:dyDescent="0.25">
      <c r="K48" s="37">
        <v>37103</v>
      </c>
      <c r="L48" s="38">
        <v>103.694348986598</v>
      </c>
      <c r="M48" s="39">
        <v>104.951920532937</v>
      </c>
      <c r="N48" s="39">
        <v>103.566887306623</v>
      </c>
    </row>
    <row r="49" spans="11:14" x14ac:dyDescent="0.25">
      <c r="K49" s="37">
        <v>37134</v>
      </c>
      <c r="L49" s="38">
        <v>105.638537843272</v>
      </c>
      <c r="M49" s="39">
        <v>107.719029879465</v>
      </c>
      <c r="N49" s="39">
        <v>105.380304625888</v>
      </c>
    </row>
    <row r="50" spans="11:14" x14ac:dyDescent="0.25">
      <c r="K50" s="37">
        <v>37164</v>
      </c>
      <c r="L50" s="38">
        <v>106.660266546645</v>
      </c>
      <c r="M50" s="39">
        <v>107.964048945621</v>
      </c>
      <c r="N50" s="39">
        <v>106.454144962407</v>
      </c>
    </row>
    <row r="51" spans="11:14" x14ac:dyDescent="0.25">
      <c r="K51" s="37">
        <v>37195</v>
      </c>
      <c r="L51" s="38">
        <v>106.349713145325</v>
      </c>
      <c r="M51" s="39">
        <v>104.337619051719</v>
      </c>
      <c r="N51" s="39">
        <v>106.366086909499</v>
      </c>
    </row>
    <row r="52" spans="11:14" x14ac:dyDescent="0.25">
      <c r="K52" s="37">
        <v>37225</v>
      </c>
      <c r="L52" s="38">
        <v>105.3233728852</v>
      </c>
      <c r="M52" s="39">
        <v>102.44399860845</v>
      </c>
      <c r="N52" s="39">
        <v>105.553746180481</v>
      </c>
    </row>
    <row r="53" spans="11:14" x14ac:dyDescent="0.25">
      <c r="K53" s="37">
        <v>37256</v>
      </c>
      <c r="L53" s="38">
        <v>104.33907963680799</v>
      </c>
      <c r="M53" s="39">
        <v>101.81804889117601</v>
      </c>
      <c r="N53" s="39">
        <v>104.601641216224</v>
      </c>
    </row>
    <row r="54" spans="11:14" x14ac:dyDescent="0.25">
      <c r="K54" s="37">
        <v>37287</v>
      </c>
      <c r="L54" s="38">
        <v>104.87753093112801</v>
      </c>
      <c r="M54" s="39">
        <v>103.09810673957899</v>
      </c>
      <c r="N54" s="39">
        <v>105.314494521436</v>
      </c>
    </row>
    <row r="55" spans="11:14" x14ac:dyDescent="0.25">
      <c r="K55" s="37">
        <v>37315</v>
      </c>
      <c r="L55" s="38">
        <v>106.108948149976</v>
      </c>
      <c r="M55" s="39">
        <v>102.15641628634</v>
      </c>
      <c r="N55" s="39">
        <v>106.82978753998501</v>
      </c>
    </row>
    <row r="56" spans="11:14" x14ac:dyDescent="0.25">
      <c r="K56" s="37">
        <v>37346</v>
      </c>
      <c r="L56" s="38">
        <v>107.692331046739</v>
      </c>
      <c r="M56" s="39">
        <v>100.660343749877</v>
      </c>
      <c r="N56" s="39">
        <v>108.80009393322401</v>
      </c>
    </row>
    <row r="57" spans="11:14" x14ac:dyDescent="0.25">
      <c r="K57" s="37">
        <v>37376</v>
      </c>
      <c r="L57" s="38">
        <v>108.45027159977001</v>
      </c>
      <c r="M57" s="39">
        <v>99.910054174873807</v>
      </c>
      <c r="N57" s="39">
        <v>109.69524346438</v>
      </c>
    </row>
    <row r="58" spans="11:14" x14ac:dyDescent="0.25">
      <c r="K58" s="37">
        <v>37407</v>
      </c>
      <c r="L58" s="38">
        <v>109.08478945154999</v>
      </c>
      <c r="M58" s="39">
        <v>99.657702113976001</v>
      </c>
      <c r="N58" s="39">
        <v>110.468629050815</v>
      </c>
    </row>
    <row r="59" spans="11:14" x14ac:dyDescent="0.25">
      <c r="K59" s="37">
        <v>37437</v>
      </c>
      <c r="L59" s="38">
        <v>109.747273016056</v>
      </c>
      <c r="M59" s="39">
        <v>100.665371907593</v>
      </c>
      <c r="N59" s="39">
        <v>111.10768663170001</v>
      </c>
    </row>
    <row r="60" spans="11:14" x14ac:dyDescent="0.25">
      <c r="K60" s="37">
        <v>37468</v>
      </c>
      <c r="L60" s="38">
        <v>110.78069756071601</v>
      </c>
      <c r="M60" s="39">
        <v>102.094167410173</v>
      </c>
      <c r="N60" s="39">
        <v>112.05148898259201</v>
      </c>
    </row>
    <row r="61" spans="11:14" x14ac:dyDescent="0.25">
      <c r="K61" s="37">
        <v>37499</v>
      </c>
      <c r="L61" s="38">
        <v>111.840145890062</v>
      </c>
      <c r="M61" s="39">
        <v>104.71051211472501</v>
      </c>
      <c r="N61" s="39">
        <v>112.86150091931</v>
      </c>
    </row>
    <row r="62" spans="11:14" x14ac:dyDescent="0.25">
      <c r="K62" s="37">
        <v>37529</v>
      </c>
      <c r="L62" s="38">
        <v>113.208036892227</v>
      </c>
      <c r="M62" s="39">
        <v>107.02142865908399</v>
      </c>
      <c r="N62" s="39">
        <v>114.054931185501</v>
      </c>
    </row>
    <row r="63" spans="11:14" x14ac:dyDescent="0.25">
      <c r="K63" s="37">
        <v>37560</v>
      </c>
      <c r="L63" s="38">
        <v>114.934757197065</v>
      </c>
      <c r="M63" s="39">
        <v>109.038092675846</v>
      </c>
      <c r="N63" s="39">
        <v>115.841617437474</v>
      </c>
    </row>
    <row r="64" spans="11:14" x14ac:dyDescent="0.25">
      <c r="K64" s="37">
        <v>37590</v>
      </c>
      <c r="L64" s="38">
        <v>116.749197514716</v>
      </c>
      <c r="M64" s="39">
        <v>109.462521931938</v>
      </c>
      <c r="N64" s="39">
        <v>117.997762875248</v>
      </c>
    </row>
    <row r="65" spans="11:14" x14ac:dyDescent="0.25">
      <c r="K65" s="37">
        <v>37621</v>
      </c>
      <c r="L65" s="38">
        <v>117.82171512356599</v>
      </c>
      <c r="M65" s="39">
        <v>108.536045965635</v>
      </c>
      <c r="N65" s="39">
        <v>119.588976388437</v>
      </c>
    </row>
    <row r="66" spans="11:14" x14ac:dyDescent="0.25">
      <c r="K66" s="37">
        <v>37652</v>
      </c>
      <c r="L66" s="38">
        <v>117.72791938372499</v>
      </c>
      <c r="M66" s="39">
        <v>107.340698590786</v>
      </c>
      <c r="N66" s="39">
        <v>119.731912118441</v>
      </c>
    </row>
    <row r="67" spans="11:14" x14ac:dyDescent="0.25">
      <c r="K67" s="37">
        <v>37680</v>
      </c>
      <c r="L67" s="38">
        <v>117.57072826139201</v>
      </c>
      <c r="M67" s="39">
        <v>107.341273503227</v>
      </c>
      <c r="N67" s="39">
        <v>119.505221261033</v>
      </c>
    </row>
    <row r="68" spans="11:14" x14ac:dyDescent="0.25">
      <c r="K68" s="37">
        <v>37711</v>
      </c>
      <c r="L68" s="38">
        <v>118.422217980627</v>
      </c>
      <c r="M68" s="39">
        <v>109.414455390713</v>
      </c>
      <c r="N68" s="39">
        <v>119.976335291846</v>
      </c>
    </row>
    <row r="69" spans="11:14" x14ac:dyDescent="0.25">
      <c r="K69" s="37">
        <v>37741</v>
      </c>
      <c r="L69" s="38">
        <v>120.24641497553201</v>
      </c>
      <c r="M69" s="39">
        <v>111.553530896615</v>
      </c>
      <c r="N69" s="39">
        <v>121.62442575085301</v>
      </c>
    </row>
    <row r="70" spans="11:14" x14ac:dyDescent="0.25">
      <c r="K70" s="37">
        <v>37772</v>
      </c>
      <c r="L70" s="38">
        <v>121.85975250373799</v>
      </c>
      <c r="M70" s="39">
        <v>112.989404871029</v>
      </c>
      <c r="N70" s="39">
        <v>123.260749210014</v>
      </c>
    </row>
    <row r="71" spans="11:14" x14ac:dyDescent="0.25">
      <c r="K71" s="37">
        <v>37802</v>
      </c>
      <c r="L71" s="38">
        <v>122.864749117347</v>
      </c>
      <c r="M71" s="39">
        <v>112.67377561477301</v>
      </c>
      <c r="N71" s="39">
        <v>124.58854407580399</v>
      </c>
    </row>
    <row r="72" spans="11:14" x14ac:dyDescent="0.25">
      <c r="K72" s="37">
        <v>37833</v>
      </c>
      <c r="L72" s="38">
        <v>123.795773968275</v>
      </c>
      <c r="M72" s="39">
        <v>112.36798949700599</v>
      </c>
      <c r="N72" s="39">
        <v>125.862786918751</v>
      </c>
    </row>
    <row r="73" spans="11:14" x14ac:dyDescent="0.25">
      <c r="K73" s="37">
        <v>37864</v>
      </c>
      <c r="L73" s="38">
        <v>124.969656142557</v>
      </c>
      <c r="M73" s="39">
        <v>112.382693468966</v>
      </c>
      <c r="N73" s="39">
        <v>127.351575214542</v>
      </c>
    </row>
    <row r="74" spans="11:14" x14ac:dyDescent="0.25">
      <c r="K74" s="37">
        <v>37894</v>
      </c>
      <c r="L74" s="38">
        <v>126.441408227374</v>
      </c>
      <c r="M74" s="39">
        <v>113.907858333674</v>
      </c>
      <c r="N74" s="39">
        <v>128.86924372071701</v>
      </c>
    </row>
    <row r="75" spans="11:14" x14ac:dyDescent="0.25">
      <c r="K75" s="37">
        <v>37925</v>
      </c>
      <c r="L75" s="38">
        <v>127.325946742946</v>
      </c>
      <c r="M75" s="39">
        <v>115.65590686945799</v>
      </c>
      <c r="N75" s="39">
        <v>129.613423469873</v>
      </c>
    </row>
    <row r="76" spans="11:14" x14ac:dyDescent="0.25">
      <c r="K76" s="37">
        <v>37955</v>
      </c>
      <c r="L76" s="38">
        <v>127.76550704099699</v>
      </c>
      <c r="M76" s="39">
        <v>116.51251476449301</v>
      </c>
      <c r="N76" s="39">
        <v>130.022416246684</v>
      </c>
    </row>
    <row r="77" spans="11:14" x14ac:dyDescent="0.25">
      <c r="K77" s="37">
        <v>37986</v>
      </c>
      <c r="L77" s="38">
        <v>128.40947413437701</v>
      </c>
      <c r="M77" s="39">
        <v>116.338159109815</v>
      </c>
      <c r="N77" s="39">
        <v>130.89086014485099</v>
      </c>
    </row>
    <row r="78" spans="11:14" x14ac:dyDescent="0.25">
      <c r="K78" s="37">
        <v>38017</v>
      </c>
      <c r="L78" s="38">
        <v>129.72487398932401</v>
      </c>
      <c r="M78" s="39">
        <v>116.52000313191201</v>
      </c>
      <c r="N78" s="39">
        <v>132.42416110247601</v>
      </c>
    </row>
    <row r="79" spans="11:14" x14ac:dyDescent="0.25">
      <c r="K79" s="37">
        <v>38046</v>
      </c>
      <c r="L79" s="38">
        <v>132.19931729595001</v>
      </c>
      <c r="M79" s="39">
        <v>118.687609324344</v>
      </c>
      <c r="N79" s="39">
        <v>134.90547559262899</v>
      </c>
    </row>
    <row r="80" spans="11:14" x14ac:dyDescent="0.25">
      <c r="K80" s="37">
        <v>38077</v>
      </c>
      <c r="L80" s="38">
        <v>134.627383122797</v>
      </c>
      <c r="M80" s="39">
        <v>121.405410354434</v>
      </c>
      <c r="N80" s="39">
        <v>137.221210708255</v>
      </c>
    </row>
    <row r="81" spans="11:14" x14ac:dyDescent="0.25">
      <c r="K81" s="37">
        <v>38107</v>
      </c>
      <c r="L81" s="38">
        <v>137.15826911953101</v>
      </c>
      <c r="M81" s="39">
        <v>123.477946303875</v>
      </c>
      <c r="N81" s="39">
        <v>139.77844652617401</v>
      </c>
    </row>
    <row r="82" spans="11:14" x14ac:dyDescent="0.25">
      <c r="K82" s="37">
        <v>38138</v>
      </c>
      <c r="L82" s="38">
        <v>138.72363309818601</v>
      </c>
      <c r="M82" s="39">
        <v>123.94350804378</v>
      </c>
      <c r="N82" s="39">
        <v>141.61711461119199</v>
      </c>
    </row>
    <row r="83" spans="11:14" x14ac:dyDescent="0.25">
      <c r="K83" s="37">
        <v>38168</v>
      </c>
      <c r="L83" s="38">
        <v>140.885560624005</v>
      </c>
      <c r="M83" s="39">
        <v>124.862830546851</v>
      </c>
      <c r="N83" s="39">
        <v>144.043598498194</v>
      </c>
    </row>
    <row r="84" spans="11:14" x14ac:dyDescent="0.25">
      <c r="K84" s="37">
        <v>38199</v>
      </c>
      <c r="L84" s="38">
        <v>142.869547165211</v>
      </c>
      <c r="M84" s="39">
        <v>125.638651717504</v>
      </c>
      <c r="N84" s="39">
        <v>146.33653535878</v>
      </c>
    </row>
    <row r="85" spans="11:14" x14ac:dyDescent="0.25">
      <c r="K85" s="37">
        <v>38230</v>
      </c>
      <c r="L85" s="38">
        <v>145.14847275019099</v>
      </c>
      <c r="M85" s="39">
        <v>127.732189243015</v>
      </c>
      <c r="N85" s="39">
        <v>148.70928937906299</v>
      </c>
    </row>
    <row r="86" spans="11:14" x14ac:dyDescent="0.25">
      <c r="K86" s="37">
        <v>38260</v>
      </c>
      <c r="L86" s="38">
        <v>146.092515794863</v>
      </c>
      <c r="M86" s="39">
        <v>129.03559049360999</v>
      </c>
      <c r="N86" s="39">
        <v>149.65571802968299</v>
      </c>
    </row>
    <row r="87" spans="11:14" x14ac:dyDescent="0.25">
      <c r="K87" s="37">
        <v>38291</v>
      </c>
      <c r="L87" s="38">
        <v>145.744531310593</v>
      </c>
      <c r="M87" s="39">
        <v>130.68944696342601</v>
      </c>
      <c r="N87" s="39">
        <v>149.02523250697601</v>
      </c>
    </row>
    <row r="88" spans="11:14" x14ac:dyDescent="0.25">
      <c r="K88" s="37">
        <v>38321</v>
      </c>
      <c r="L88" s="38">
        <v>145.29783463010099</v>
      </c>
      <c r="M88" s="39">
        <v>130.06473676163401</v>
      </c>
      <c r="N88" s="39">
        <v>148.705318131046</v>
      </c>
    </row>
    <row r="89" spans="11:14" x14ac:dyDescent="0.25">
      <c r="K89" s="37">
        <v>38352</v>
      </c>
      <c r="L89" s="38">
        <v>146.38792042223099</v>
      </c>
      <c r="M89" s="39">
        <v>130.666781015373</v>
      </c>
      <c r="N89" s="39">
        <v>149.940488945966</v>
      </c>
    </row>
    <row r="90" spans="11:14" x14ac:dyDescent="0.25">
      <c r="K90" s="37">
        <v>38383</v>
      </c>
      <c r="L90" s="38">
        <v>149.29938324513401</v>
      </c>
      <c r="M90" s="39">
        <v>130.13899341086099</v>
      </c>
      <c r="N90" s="39">
        <v>153.43010130581499</v>
      </c>
    </row>
    <row r="91" spans="11:14" x14ac:dyDescent="0.25">
      <c r="K91" s="37">
        <v>38411</v>
      </c>
      <c r="L91" s="38">
        <v>153.18504433729601</v>
      </c>
      <c r="M91" s="39">
        <v>132.82245364644101</v>
      </c>
      <c r="N91" s="39">
        <v>157.48101561897499</v>
      </c>
    </row>
    <row r="92" spans="11:14" x14ac:dyDescent="0.25">
      <c r="K92" s="37">
        <v>38442</v>
      </c>
      <c r="L92" s="38">
        <v>156.58589336341299</v>
      </c>
      <c r="M92" s="39">
        <v>134.60227598696301</v>
      </c>
      <c r="N92" s="39">
        <v>161.22844397622001</v>
      </c>
    </row>
    <row r="93" spans="11:14" x14ac:dyDescent="0.25">
      <c r="K93" s="37">
        <v>38472</v>
      </c>
      <c r="L93" s="38">
        <v>159.12945596741201</v>
      </c>
      <c r="M93" s="39">
        <v>137.61921012800801</v>
      </c>
      <c r="N93" s="39">
        <v>163.81767539051901</v>
      </c>
    </row>
    <row r="94" spans="11:14" x14ac:dyDescent="0.25">
      <c r="K94" s="37">
        <v>38503</v>
      </c>
      <c r="L94" s="38">
        <v>160.59103605399301</v>
      </c>
      <c r="M94" s="39">
        <v>138.85252934100799</v>
      </c>
      <c r="N94" s="39">
        <v>165.577924987226</v>
      </c>
    </row>
    <row r="95" spans="11:14" x14ac:dyDescent="0.25">
      <c r="K95" s="37">
        <v>38533</v>
      </c>
      <c r="L95" s="38">
        <v>161.791478654126</v>
      </c>
      <c r="M95" s="39">
        <v>139.16914655698201</v>
      </c>
      <c r="N95" s="39">
        <v>167.23892561071901</v>
      </c>
    </row>
    <row r="96" spans="11:14" x14ac:dyDescent="0.25">
      <c r="K96" s="37">
        <v>38564</v>
      </c>
      <c r="L96" s="38">
        <v>163.170889105968</v>
      </c>
      <c r="M96" s="39">
        <v>141.26886932390499</v>
      </c>
      <c r="N96" s="39">
        <v>168.62478737274901</v>
      </c>
    </row>
    <row r="97" spans="11:14" x14ac:dyDescent="0.25">
      <c r="K97" s="37">
        <v>38595</v>
      </c>
      <c r="L97" s="38">
        <v>165.49620565747901</v>
      </c>
      <c r="M97" s="39">
        <v>144.36404477518099</v>
      </c>
      <c r="N97" s="39">
        <v>170.82387585863299</v>
      </c>
    </row>
    <row r="98" spans="11:14" x14ac:dyDescent="0.25">
      <c r="K98" s="37">
        <v>38625</v>
      </c>
      <c r="L98" s="38">
        <v>167.53169187341999</v>
      </c>
      <c r="M98" s="39">
        <v>148.96536678517401</v>
      </c>
      <c r="N98" s="39">
        <v>172.040446605086</v>
      </c>
    </row>
    <row r="99" spans="11:14" x14ac:dyDescent="0.25">
      <c r="K99" s="37">
        <v>38656</v>
      </c>
      <c r="L99" s="38">
        <v>168.960570884064</v>
      </c>
      <c r="M99" s="39">
        <v>150.30476810377499</v>
      </c>
      <c r="N99" s="39">
        <v>173.41440964706001</v>
      </c>
    </row>
    <row r="100" spans="11:14" x14ac:dyDescent="0.25">
      <c r="K100" s="37">
        <v>38686</v>
      </c>
      <c r="L100" s="38">
        <v>168.94365774389101</v>
      </c>
      <c r="M100" s="39">
        <v>150.313967934537</v>
      </c>
      <c r="N100" s="39">
        <v>173.34383189723499</v>
      </c>
    </row>
    <row r="101" spans="11:14" x14ac:dyDescent="0.25">
      <c r="K101" s="37">
        <v>38717</v>
      </c>
      <c r="L101" s="38">
        <v>170.231766730174</v>
      </c>
      <c r="M101" s="39">
        <v>149.65262826242801</v>
      </c>
      <c r="N101" s="39">
        <v>175.20603266503301</v>
      </c>
    </row>
    <row r="102" spans="11:14" x14ac:dyDescent="0.25">
      <c r="K102" s="37">
        <v>38748</v>
      </c>
      <c r="L102" s="38">
        <v>171.873234419054</v>
      </c>
      <c r="M102" s="39">
        <v>150.44461664024701</v>
      </c>
      <c r="N102" s="39">
        <v>176.92776220217101</v>
      </c>
    </row>
    <row r="103" spans="11:14" x14ac:dyDescent="0.25">
      <c r="K103" s="37">
        <v>38776</v>
      </c>
      <c r="L103" s="38">
        <v>174.69816247543901</v>
      </c>
      <c r="M103" s="39">
        <v>152.707695789463</v>
      </c>
      <c r="N103" s="39">
        <v>179.68214380276899</v>
      </c>
    </row>
    <row r="104" spans="11:14" x14ac:dyDescent="0.25">
      <c r="K104" s="37">
        <v>38807</v>
      </c>
      <c r="L104" s="38">
        <v>175.68496816594799</v>
      </c>
      <c r="M104" s="39">
        <v>153.70658745772599</v>
      </c>
      <c r="N104" s="39">
        <v>180.44152924009401</v>
      </c>
    </row>
    <row r="105" spans="11:14" x14ac:dyDescent="0.25">
      <c r="K105" s="37">
        <v>38837</v>
      </c>
      <c r="L105" s="38">
        <v>177.025417258913</v>
      </c>
      <c r="M105" s="39">
        <v>155.36621936018301</v>
      </c>
      <c r="N105" s="39">
        <v>181.580753361728</v>
      </c>
    </row>
    <row r="106" spans="11:14" x14ac:dyDescent="0.25">
      <c r="K106" s="37">
        <v>38868</v>
      </c>
      <c r="L106" s="38">
        <v>177.50339542360001</v>
      </c>
      <c r="M106" s="39">
        <v>154.91900652033701</v>
      </c>
      <c r="N106" s="39">
        <v>182.30980075210499</v>
      </c>
    </row>
    <row r="107" spans="11:14" x14ac:dyDescent="0.25">
      <c r="K107" s="37">
        <v>38898</v>
      </c>
      <c r="L107" s="38">
        <v>179.13571295376499</v>
      </c>
      <c r="M107" s="39">
        <v>156.329131008442</v>
      </c>
      <c r="N107" s="39">
        <v>184.10551737428401</v>
      </c>
    </row>
    <row r="108" spans="11:14" x14ac:dyDescent="0.25">
      <c r="K108" s="37">
        <v>38929</v>
      </c>
      <c r="L108" s="38">
        <v>179.078460465798</v>
      </c>
      <c r="M108" s="39">
        <v>155.64766007530201</v>
      </c>
      <c r="N108" s="39">
        <v>184.451359793135</v>
      </c>
    </row>
    <row r="109" spans="11:14" x14ac:dyDescent="0.25">
      <c r="K109" s="37">
        <v>38960</v>
      </c>
      <c r="L109" s="38">
        <v>178.60399042913201</v>
      </c>
      <c r="M109" s="39">
        <v>156.387935170807</v>
      </c>
      <c r="N109" s="39">
        <v>183.820651990512</v>
      </c>
    </row>
    <row r="110" spans="11:14" x14ac:dyDescent="0.25">
      <c r="K110" s="37">
        <v>38990</v>
      </c>
      <c r="L110" s="38">
        <v>176.643860032899</v>
      </c>
      <c r="M110" s="39">
        <v>155.26801085957001</v>
      </c>
      <c r="N110" s="39">
        <v>181.61578928461799</v>
      </c>
    </row>
    <row r="111" spans="11:14" x14ac:dyDescent="0.25">
      <c r="K111" s="37">
        <v>39021</v>
      </c>
      <c r="L111" s="38">
        <v>174.99076060832101</v>
      </c>
      <c r="M111" s="39">
        <v>156.02627147440299</v>
      </c>
      <c r="N111" s="39">
        <v>179.19114978298899</v>
      </c>
    </row>
    <row r="112" spans="11:14" x14ac:dyDescent="0.25">
      <c r="K112" s="37">
        <v>39051</v>
      </c>
      <c r="L112" s="38">
        <v>175.03195275415999</v>
      </c>
      <c r="M112" s="39">
        <v>156.79678687027601</v>
      </c>
      <c r="N112" s="39">
        <v>178.901075823681</v>
      </c>
    </row>
    <row r="113" spans="11:14" x14ac:dyDescent="0.25">
      <c r="K113" s="37">
        <v>39082</v>
      </c>
      <c r="L113" s="38">
        <v>176.65751050275799</v>
      </c>
      <c r="M113" s="39">
        <v>160.507221168212</v>
      </c>
      <c r="N113" s="39">
        <v>179.89339999787001</v>
      </c>
    </row>
    <row r="114" spans="11:14" x14ac:dyDescent="0.25">
      <c r="K114" s="37">
        <v>39113</v>
      </c>
      <c r="L114" s="38">
        <v>179.584574034361</v>
      </c>
      <c r="M114" s="39">
        <v>163.353819116517</v>
      </c>
      <c r="N114" s="39">
        <v>182.89050162873801</v>
      </c>
    </row>
    <row r="115" spans="11:14" x14ac:dyDescent="0.25">
      <c r="K115" s="37">
        <v>39141</v>
      </c>
      <c r="L115" s="38">
        <v>181.65915525853299</v>
      </c>
      <c r="M115" s="39">
        <v>166.63213137145999</v>
      </c>
      <c r="N115" s="39">
        <v>184.70933344551199</v>
      </c>
    </row>
    <row r="116" spans="11:14" x14ac:dyDescent="0.25">
      <c r="K116" s="37">
        <v>39172</v>
      </c>
      <c r="L116" s="38">
        <v>183.007658714603</v>
      </c>
      <c r="M116" s="39">
        <v>166.651138506519</v>
      </c>
      <c r="N116" s="39">
        <v>186.48269618326</v>
      </c>
    </row>
    <row r="117" spans="11:14" x14ac:dyDescent="0.25">
      <c r="K117" s="37">
        <v>39202</v>
      </c>
      <c r="L117" s="38">
        <v>184.431573121013</v>
      </c>
      <c r="M117" s="39">
        <v>167.767406819873</v>
      </c>
      <c r="N117" s="39">
        <v>187.91848604367999</v>
      </c>
    </row>
    <row r="118" spans="11:14" x14ac:dyDescent="0.25">
      <c r="K118" s="37">
        <v>39233</v>
      </c>
      <c r="L118" s="38">
        <v>184.91205815926199</v>
      </c>
      <c r="M118" s="39">
        <v>166.90442043486999</v>
      </c>
      <c r="N118" s="39">
        <v>188.716422983331</v>
      </c>
    </row>
    <row r="119" spans="11:14" x14ac:dyDescent="0.25">
      <c r="K119" s="37">
        <v>39263</v>
      </c>
      <c r="L119" s="38">
        <v>186.701927098704</v>
      </c>
      <c r="M119" s="39">
        <v>169.22113189985899</v>
      </c>
      <c r="N119" s="39">
        <v>190.29820729457799</v>
      </c>
    </row>
    <row r="120" spans="11:14" x14ac:dyDescent="0.25">
      <c r="K120" s="37">
        <v>39294</v>
      </c>
      <c r="L120" s="38">
        <v>187.203317617365</v>
      </c>
      <c r="M120" s="39">
        <v>169.36155322649199</v>
      </c>
      <c r="N120" s="39">
        <v>190.790670827219</v>
      </c>
    </row>
    <row r="121" spans="11:14" x14ac:dyDescent="0.25">
      <c r="K121" s="37">
        <v>39325</v>
      </c>
      <c r="L121" s="38">
        <v>188.63188719858201</v>
      </c>
      <c r="M121" s="39">
        <v>170.59137215647601</v>
      </c>
      <c r="N121" s="39">
        <v>192.223051760929</v>
      </c>
    </row>
    <row r="122" spans="11:14" x14ac:dyDescent="0.25">
      <c r="K122" s="37">
        <v>39355</v>
      </c>
      <c r="L122" s="38">
        <v>186.40522586210699</v>
      </c>
      <c r="M122" s="39">
        <v>166.558875050072</v>
      </c>
      <c r="N122" s="39">
        <v>190.423061457388</v>
      </c>
    </row>
    <row r="123" spans="11:14" x14ac:dyDescent="0.25">
      <c r="K123" s="37">
        <v>39386</v>
      </c>
      <c r="L123" s="38">
        <v>182.358791164368</v>
      </c>
      <c r="M123" s="39">
        <v>161.90201488379901</v>
      </c>
      <c r="N123" s="39">
        <v>186.662055993221</v>
      </c>
    </row>
    <row r="124" spans="11:14" x14ac:dyDescent="0.25">
      <c r="K124" s="37">
        <v>39416</v>
      </c>
      <c r="L124" s="38">
        <v>178.36372595724899</v>
      </c>
      <c r="M124" s="39">
        <v>156.04330753776799</v>
      </c>
      <c r="N124" s="39">
        <v>183.12389674347301</v>
      </c>
    </row>
    <row r="125" spans="11:14" x14ac:dyDescent="0.25">
      <c r="K125" s="37">
        <v>39447</v>
      </c>
      <c r="L125" s="38">
        <v>177.885031542772</v>
      </c>
      <c r="M125" s="39">
        <v>154.289381736183</v>
      </c>
      <c r="N125" s="39">
        <v>182.798809825506</v>
      </c>
    </row>
    <row r="126" spans="11:14" x14ac:dyDescent="0.25">
      <c r="K126" s="37">
        <v>39478</v>
      </c>
      <c r="L126" s="38">
        <v>179.94054115538799</v>
      </c>
      <c r="M126" s="39">
        <v>154.867036108874</v>
      </c>
      <c r="N126" s="39">
        <v>184.90673998692</v>
      </c>
    </row>
    <row r="127" spans="11:14" x14ac:dyDescent="0.25">
      <c r="K127" s="37">
        <v>39507</v>
      </c>
      <c r="L127" s="38">
        <v>180.87908705411499</v>
      </c>
      <c r="M127" s="39">
        <v>159.791036181848</v>
      </c>
      <c r="N127" s="39">
        <v>184.99030605982</v>
      </c>
    </row>
    <row r="128" spans="11:14" x14ac:dyDescent="0.25">
      <c r="K128" s="37">
        <v>39538</v>
      </c>
      <c r="L128" s="38">
        <v>178.98477150950899</v>
      </c>
      <c r="M128" s="39">
        <v>162.90595147900299</v>
      </c>
      <c r="N128" s="39">
        <v>182.26767240657301</v>
      </c>
    </row>
    <row r="129" spans="11:14" x14ac:dyDescent="0.25">
      <c r="K129" s="37">
        <v>39568</v>
      </c>
      <c r="L129" s="38">
        <v>175.672083635729</v>
      </c>
      <c r="M129" s="39">
        <v>161.91425635977501</v>
      </c>
      <c r="N129" s="39">
        <v>178.66079321952299</v>
      </c>
    </row>
    <row r="130" spans="11:14" x14ac:dyDescent="0.25">
      <c r="K130" s="37">
        <v>39599</v>
      </c>
      <c r="L130" s="38">
        <v>173.21692575833501</v>
      </c>
      <c r="M130" s="39">
        <v>156.683649186281</v>
      </c>
      <c r="N130" s="39">
        <v>176.663219582219</v>
      </c>
    </row>
    <row r="131" spans="11:14" x14ac:dyDescent="0.25">
      <c r="K131" s="37">
        <v>39629</v>
      </c>
      <c r="L131" s="38">
        <v>172.62051347842899</v>
      </c>
      <c r="M131" s="39">
        <v>152.83636468143999</v>
      </c>
      <c r="N131" s="39">
        <v>176.62330074876201</v>
      </c>
    </row>
    <row r="132" spans="11:14" x14ac:dyDescent="0.25">
      <c r="K132" s="37">
        <v>39660</v>
      </c>
      <c r="L132" s="38">
        <v>172.008839552615</v>
      </c>
      <c r="M132" s="39">
        <v>153.149393290353</v>
      </c>
      <c r="N132" s="39">
        <v>175.82421624843499</v>
      </c>
    </row>
    <row r="133" spans="11:14" x14ac:dyDescent="0.25">
      <c r="K133" s="37">
        <v>39691</v>
      </c>
      <c r="L133" s="38">
        <v>171.84647727418201</v>
      </c>
      <c r="M133" s="39">
        <v>155.620333213762</v>
      </c>
      <c r="N133" s="39">
        <v>175.204050434744</v>
      </c>
    </row>
    <row r="134" spans="11:14" x14ac:dyDescent="0.25">
      <c r="K134" s="37">
        <v>39721</v>
      </c>
      <c r="L134" s="38">
        <v>168.681003905198</v>
      </c>
      <c r="M134" s="39">
        <v>154.987158228304</v>
      </c>
      <c r="N134" s="39">
        <v>171.536103843272</v>
      </c>
    </row>
    <row r="135" spans="11:14" x14ac:dyDescent="0.25">
      <c r="K135" s="37">
        <v>39752</v>
      </c>
      <c r="L135" s="38">
        <v>165.64229409892101</v>
      </c>
      <c r="M135" s="39">
        <v>148.29572967155099</v>
      </c>
      <c r="N135" s="39">
        <v>168.90372662258</v>
      </c>
    </row>
    <row r="136" spans="11:14" x14ac:dyDescent="0.25">
      <c r="K136" s="37">
        <v>39782</v>
      </c>
      <c r="L136" s="38">
        <v>159.25623868530599</v>
      </c>
      <c r="M136" s="39">
        <v>139.69426127589699</v>
      </c>
      <c r="N136" s="39">
        <v>162.69366755581501</v>
      </c>
    </row>
    <row r="137" spans="11:14" x14ac:dyDescent="0.25">
      <c r="K137" s="37">
        <v>39813</v>
      </c>
      <c r="L137" s="38">
        <v>155.87961089988499</v>
      </c>
      <c r="M137" s="39">
        <v>135.39627059036101</v>
      </c>
      <c r="N137" s="39">
        <v>159.364902272482</v>
      </c>
    </row>
    <row r="138" spans="11:14" x14ac:dyDescent="0.25">
      <c r="K138" s="37">
        <v>39844</v>
      </c>
      <c r="L138" s="38">
        <v>150.847017093082</v>
      </c>
      <c r="M138" s="39">
        <v>132.652249393055</v>
      </c>
      <c r="N138" s="39">
        <v>154.015364388395</v>
      </c>
    </row>
    <row r="139" spans="11:14" x14ac:dyDescent="0.25">
      <c r="K139" s="37">
        <v>39872</v>
      </c>
      <c r="L139" s="38">
        <v>148.37558773084501</v>
      </c>
      <c r="M139" s="39">
        <v>128.359620971857</v>
      </c>
      <c r="N139" s="39">
        <v>151.95700070182099</v>
      </c>
    </row>
    <row r="140" spans="11:14" x14ac:dyDescent="0.25">
      <c r="K140" s="37">
        <v>39903</v>
      </c>
      <c r="L140" s="38">
        <v>143.91726227894901</v>
      </c>
      <c r="M140" s="39">
        <v>120.207362481244</v>
      </c>
      <c r="N140" s="39">
        <v>148.006485844178</v>
      </c>
    </row>
    <row r="141" spans="11:14" x14ac:dyDescent="0.25">
      <c r="K141" s="37">
        <v>39933</v>
      </c>
      <c r="L141" s="38">
        <v>141.80227450784901</v>
      </c>
      <c r="M141" s="39">
        <v>114.87910257183199</v>
      </c>
      <c r="N141" s="39">
        <v>146.34690034547501</v>
      </c>
    </row>
    <row r="142" spans="11:14" x14ac:dyDescent="0.25">
      <c r="K142" s="37">
        <v>39964</v>
      </c>
      <c r="L142" s="38">
        <v>140.17161141740701</v>
      </c>
      <c r="M142" s="39">
        <v>111.235465683341</v>
      </c>
      <c r="N142" s="39">
        <v>144.855046734985</v>
      </c>
    </row>
    <row r="143" spans="11:14" x14ac:dyDescent="0.25">
      <c r="K143" s="37">
        <v>39994</v>
      </c>
      <c r="L143" s="38">
        <v>140.89128645396599</v>
      </c>
      <c r="M143" s="39">
        <v>111.726629360242</v>
      </c>
      <c r="N143" s="39">
        <v>145.77314546679699</v>
      </c>
    </row>
    <row r="144" spans="11:14" x14ac:dyDescent="0.25">
      <c r="K144" s="37">
        <v>40025</v>
      </c>
      <c r="L144" s="38">
        <v>140.94982959532501</v>
      </c>
      <c r="M144" s="39">
        <v>110.997084231218</v>
      </c>
      <c r="N144" s="39">
        <v>146.32455179585</v>
      </c>
    </row>
    <row r="145" spans="11:14" x14ac:dyDescent="0.25">
      <c r="K145" s="37">
        <v>40056</v>
      </c>
      <c r="L145" s="38">
        <v>139.54725284964701</v>
      </c>
      <c r="M145" s="39">
        <v>108.63442927525701</v>
      </c>
      <c r="N145" s="39">
        <v>145.79195272016801</v>
      </c>
    </row>
    <row r="146" spans="11:14" x14ac:dyDescent="0.25">
      <c r="K146" s="37">
        <v>40086</v>
      </c>
      <c r="L146" s="38">
        <v>135.46520680633401</v>
      </c>
      <c r="M146" s="39">
        <v>105.36423909379501</v>
      </c>
      <c r="N146" s="39">
        <v>142.10282575577901</v>
      </c>
    </row>
    <row r="147" spans="11:14" x14ac:dyDescent="0.25">
      <c r="K147" s="37">
        <v>40117</v>
      </c>
      <c r="L147" s="38">
        <v>130.823671574456</v>
      </c>
      <c r="M147" s="39">
        <v>102.25909352997699</v>
      </c>
      <c r="N147" s="39">
        <v>137.25342132725399</v>
      </c>
    </row>
    <row r="148" spans="11:14" x14ac:dyDescent="0.25">
      <c r="K148" s="37">
        <v>40147</v>
      </c>
      <c r="L148" s="38">
        <v>129.168255661865</v>
      </c>
      <c r="M148" s="39">
        <v>103.260323372363</v>
      </c>
      <c r="N148" s="39">
        <v>134.687922495245</v>
      </c>
    </row>
    <row r="149" spans="11:14" x14ac:dyDescent="0.25">
      <c r="K149" s="37">
        <v>40178</v>
      </c>
      <c r="L149" s="38">
        <v>129.709475889955</v>
      </c>
      <c r="M149" s="39">
        <v>104.51003429452101</v>
      </c>
      <c r="N149" s="39">
        <v>134.62775509744199</v>
      </c>
    </row>
    <row r="150" spans="11:14" x14ac:dyDescent="0.25">
      <c r="K150" s="37">
        <v>40209</v>
      </c>
      <c r="L150" s="38">
        <v>131.72142739919499</v>
      </c>
      <c r="M150" s="39">
        <v>105.204411476671</v>
      </c>
      <c r="N150" s="39">
        <v>136.50511232702701</v>
      </c>
    </row>
    <row r="151" spans="11:14" x14ac:dyDescent="0.25">
      <c r="K151" s="37">
        <v>40237</v>
      </c>
      <c r="L151" s="38">
        <v>132.65236940438501</v>
      </c>
      <c r="M151" s="39">
        <v>103.178758655097</v>
      </c>
      <c r="N151" s="39">
        <v>137.91365539070301</v>
      </c>
    </row>
    <row r="152" spans="11:14" x14ac:dyDescent="0.25">
      <c r="K152" s="37">
        <v>40268</v>
      </c>
      <c r="L152" s="38">
        <v>132.07692880135301</v>
      </c>
      <c r="M152" s="39">
        <v>102.664008068871</v>
      </c>
      <c r="N152" s="39">
        <v>137.501325941978</v>
      </c>
    </row>
    <row r="153" spans="11:14" x14ac:dyDescent="0.25">
      <c r="K153" s="37">
        <v>40298</v>
      </c>
      <c r="L153" s="38">
        <v>129.61053956038899</v>
      </c>
      <c r="M153" s="39">
        <v>104.92900423839301</v>
      </c>
      <c r="N153" s="39">
        <v>134.36683412742801</v>
      </c>
    </row>
    <row r="154" spans="11:14" x14ac:dyDescent="0.25">
      <c r="K154" s="37">
        <v>40329</v>
      </c>
      <c r="L154" s="38">
        <v>126.069973925162</v>
      </c>
      <c r="M154" s="39">
        <v>106.61354524117</v>
      </c>
      <c r="N154" s="39">
        <v>129.97408710572299</v>
      </c>
    </row>
    <row r="155" spans="11:14" x14ac:dyDescent="0.25">
      <c r="K155" s="37">
        <v>40359</v>
      </c>
      <c r="L155" s="38">
        <v>124.184111748937</v>
      </c>
      <c r="M155" s="39">
        <v>107.773739030108</v>
      </c>
      <c r="N155" s="39">
        <v>127.521944907777</v>
      </c>
    </row>
    <row r="156" spans="11:14" x14ac:dyDescent="0.25">
      <c r="K156" s="37">
        <v>40390</v>
      </c>
      <c r="L156" s="38">
        <v>124.207028617894</v>
      </c>
      <c r="M156" s="39">
        <v>105.66985966442699</v>
      </c>
      <c r="N156" s="39">
        <v>128.133699952227</v>
      </c>
    </row>
    <row r="157" spans="11:14" x14ac:dyDescent="0.25">
      <c r="K157" s="37">
        <v>40421</v>
      </c>
      <c r="L157" s="38">
        <v>125.361609316147</v>
      </c>
      <c r="M157" s="39">
        <v>104.459832995342</v>
      </c>
      <c r="N157" s="39">
        <v>129.85978066005401</v>
      </c>
    </row>
    <row r="158" spans="11:14" x14ac:dyDescent="0.25">
      <c r="K158" s="37">
        <v>40451</v>
      </c>
      <c r="L158" s="38">
        <v>124.776185132113</v>
      </c>
      <c r="M158" s="39">
        <v>103.28091613373699</v>
      </c>
      <c r="N158" s="39">
        <v>129.490910658427</v>
      </c>
    </row>
    <row r="159" spans="11:14" x14ac:dyDescent="0.25">
      <c r="K159" s="37">
        <v>40482</v>
      </c>
      <c r="L159" s="38">
        <v>123.40168984416999</v>
      </c>
      <c r="M159" s="39">
        <v>105.520927948647</v>
      </c>
      <c r="N159" s="39">
        <v>127.075984714139</v>
      </c>
    </row>
    <row r="160" spans="11:14" x14ac:dyDescent="0.25">
      <c r="K160" s="37">
        <v>40512</v>
      </c>
      <c r="L160" s="38">
        <v>122.23441569342999</v>
      </c>
      <c r="M160" s="39">
        <v>108.819471597369</v>
      </c>
      <c r="N160" s="39">
        <v>124.750297859108</v>
      </c>
    </row>
    <row r="161" spans="11:14" x14ac:dyDescent="0.25">
      <c r="K161" s="37">
        <v>40543</v>
      </c>
      <c r="L161" s="38">
        <v>123.051016877104</v>
      </c>
      <c r="M161" s="39">
        <v>113.125616607065</v>
      </c>
      <c r="N161" s="39">
        <v>124.605377338588</v>
      </c>
    </row>
    <row r="162" spans="11:14" x14ac:dyDescent="0.25">
      <c r="K162" s="37">
        <v>40574</v>
      </c>
      <c r="L162" s="38">
        <v>122.639052653642</v>
      </c>
      <c r="M162" s="39">
        <v>113.337451841667</v>
      </c>
      <c r="N162" s="39">
        <v>124.090248115701</v>
      </c>
    </row>
    <row r="163" spans="11:14" x14ac:dyDescent="0.25">
      <c r="K163" s="37">
        <v>40602</v>
      </c>
      <c r="L163" s="38">
        <v>121.70750247205601</v>
      </c>
      <c r="M163" s="39">
        <v>109.37015516254</v>
      </c>
      <c r="N163" s="39">
        <v>123.972811057889</v>
      </c>
    </row>
    <row r="164" spans="11:14" x14ac:dyDescent="0.25">
      <c r="K164" s="37">
        <v>40633</v>
      </c>
      <c r="L164" s="38">
        <v>120.19752094399701</v>
      </c>
      <c r="M164" s="39">
        <v>104.683873910922</v>
      </c>
      <c r="N164" s="39">
        <v>123.290793053732</v>
      </c>
    </row>
    <row r="165" spans="11:14" x14ac:dyDescent="0.25">
      <c r="K165" s="37">
        <v>40663</v>
      </c>
      <c r="L165" s="38">
        <v>120.416090417897</v>
      </c>
      <c r="M165" s="39">
        <v>102.80151295096501</v>
      </c>
      <c r="N165" s="39">
        <v>124.084282606171</v>
      </c>
    </row>
    <row r="166" spans="11:14" x14ac:dyDescent="0.25">
      <c r="K166" s="37">
        <v>40694</v>
      </c>
      <c r="L166" s="38">
        <v>120.735478109436</v>
      </c>
      <c r="M166" s="39">
        <v>104.439775376951</v>
      </c>
      <c r="N166" s="39">
        <v>124.05731062391899</v>
      </c>
    </row>
    <row r="167" spans="11:14" x14ac:dyDescent="0.25">
      <c r="K167" s="37">
        <v>40724</v>
      </c>
      <c r="L167" s="38">
        <v>120.874406712493</v>
      </c>
      <c r="M167" s="39">
        <v>106.330761971431</v>
      </c>
      <c r="N167" s="39">
        <v>123.79991858187999</v>
      </c>
    </row>
    <row r="168" spans="11:14" x14ac:dyDescent="0.25">
      <c r="K168" s="37">
        <v>40755</v>
      </c>
      <c r="L168" s="38">
        <v>120.75057198628301</v>
      </c>
      <c r="M168" s="39">
        <v>109.064452964029</v>
      </c>
      <c r="N168" s="39">
        <v>123.054775682368</v>
      </c>
    </row>
    <row r="169" spans="11:14" x14ac:dyDescent="0.25">
      <c r="K169" s="37">
        <v>40786</v>
      </c>
      <c r="L169" s="38">
        <v>122.018177323396</v>
      </c>
      <c r="M169" s="39">
        <v>111.225755353316</v>
      </c>
      <c r="N169" s="39">
        <v>124.143170672607</v>
      </c>
    </row>
    <row r="170" spans="11:14" x14ac:dyDescent="0.25">
      <c r="K170" s="37">
        <v>40816</v>
      </c>
      <c r="L170" s="38">
        <v>123.745027478268</v>
      </c>
      <c r="M170" s="39">
        <v>113.61098816305901</v>
      </c>
      <c r="N170" s="39">
        <v>125.62578837481701</v>
      </c>
    </row>
    <row r="171" spans="11:14" x14ac:dyDescent="0.25">
      <c r="K171" s="37">
        <v>40847</v>
      </c>
      <c r="L171" s="38">
        <v>125.157082321103</v>
      </c>
      <c r="M171" s="39">
        <v>115.84260357070001</v>
      </c>
      <c r="N171" s="39">
        <v>126.79978857411101</v>
      </c>
    </row>
    <row r="172" spans="11:14" x14ac:dyDescent="0.25">
      <c r="K172" s="37">
        <v>40877</v>
      </c>
      <c r="L172" s="38">
        <v>124.868679508913</v>
      </c>
      <c r="M172" s="39">
        <v>115.855397487107</v>
      </c>
      <c r="N172" s="39">
        <v>126.411218756813</v>
      </c>
    </row>
    <row r="173" spans="11:14" x14ac:dyDescent="0.25">
      <c r="K173" s="37">
        <v>40908</v>
      </c>
      <c r="L173" s="38">
        <v>124.064429180197</v>
      </c>
      <c r="M173" s="39">
        <v>115.364672075747</v>
      </c>
      <c r="N173" s="39">
        <v>125.48961491569101</v>
      </c>
    </row>
    <row r="174" spans="11:14" x14ac:dyDescent="0.25">
      <c r="K174" s="37">
        <v>40939</v>
      </c>
      <c r="L174" s="38">
        <v>122.29627767367001</v>
      </c>
      <c r="M174" s="39">
        <v>112.043032049063</v>
      </c>
      <c r="N174" s="39">
        <v>124.061759618807</v>
      </c>
    </row>
    <row r="175" spans="11:14" x14ac:dyDescent="0.25">
      <c r="K175" s="37">
        <v>40968</v>
      </c>
      <c r="L175" s="38">
        <v>120.70824485743</v>
      </c>
      <c r="M175" s="39">
        <v>110.07172687561901</v>
      </c>
      <c r="N175" s="39">
        <v>122.58550014614799</v>
      </c>
    </row>
    <row r="176" spans="11:14" x14ac:dyDescent="0.25">
      <c r="K176" s="37">
        <v>40999</v>
      </c>
      <c r="L176" s="38">
        <v>121.152678478643</v>
      </c>
      <c r="M176" s="39">
        <v>109.84745291404001</v>
      </c>
      <c r="N176" s="39">
        <v>123.264218853161</v>
      </c>
    </row>
    <row r="177" spans="11:14" x14ac:dyDescent="0.25">
      <c r="K177" s="37">
        <v>41029</v>
      </c>
      <c r="L177" s="38">
        <v>122.043621395657</v>
      </c>
      <c r="M177" s="39">
        <v>111.422217663018</v>
      </c>
      <c r="N177" s="39">
        <v>124.07402215276799</v>
      </c>
    </row>
    <row r="178" spans="11:14" x14ac:dyDescent="0.25">
      <c r="K178" s="37">
        <v>41060</v>
      </c>
      <c r="L178" s="38">
        <v>123.77828611404099</v>
      </c>
      <c r="M178" s="39">
        <v>112.654704283852</v>
      </c>
      <c r="N178" s="39">
        <v>126.00059167215601</v>
      </c>
    </row>
    <row r="179" spans="11:14" x14ac:dyDescent="0.25">
      <c r="K179" s="37">
        <v>41090</v>
      </c>
      <c r="L179" s="38">
        <v>124.401915120331</v>
      </c>
      <c r="M179" s="39">
        <v>113.718338962923</v>
      </c>
      <c r="N179" s="39">
        <v>126.51327797557001</v>
      </c>
    </row>
    <row r="180" spans="11:14" x14ac:dyDescent="0.25">
      <c r="K180" s="37">
        <v>41121</v>
      </c>
      <c r="L180" s="38">
        <v>125.52898971107101</v>
      </c>
      <c r="M180" s="39">
        <v>116.060324473232</v>
      </c>
      <c r="N180" s="39">
        <v>127.345226597844</v>
      </c>
    </row>
    <row r="181" spans="11:14" x14ac:dyDescent="0.25">
      <c r="K181" s="37">
        <v>41152</v>
      </c>
      <c r="L181" s="38">
        <v>126.338647963529</v>
      </c>
      <c r="M181" s="39">
        <v>118.467799323954</v>
      </c>
      <c r="N181" s="39">
        <v>127.733474240433</v>
      </c>
    </row>
    <row r="182" spans="11:14" x14ac:dyDescent="0.25">
      <c r="K182" s="37">
        <v>41182</v>
      </c>
      <c r="L182" s="38">
        <v>127.14090488970101</v>
      </c>
      <c r="M182" s="39">
        <v>118.968323736725</v>
      </c>
      <c r="N182" s="39">
        <v>128.58003754772699</v>
      </c>
    </row>
    <row r="183" spans="11:14" x14ac:dyDescent="0.25">
      <c r="K183" s="37">
        <v>41213</v>
      </c>
      <c r="L183" s="38">
        <v>128.495515104162</v>
      </c>
      <c r="M183" s="39">
        <v>117.75016102343</v>
      </c>
      <c r="N183" s="39">
        <v>130.453504873003</v>
      </c>
    </row>
    <row r="184" spans="11:14" x14ac:dyDescent="0.25">
      <c r="K184" s="37">
        <v>41243</v>
      </c>
      <c r="L184" s="38">
        <v>129.71979683044501</v>
      </c>
      <c r="M184" s="39">
        <v>116.304558123091</v>
      </c>
      <c r="N184" s="39">
        <v>132.235703689796</v>
      </c>
    </row>
    <row r="185" spans="11:14" x14ac:dyDescent="0.25">
      <c r="K185" s="37">
        <v>41274</v>
      </c>
      <c r="L185" s="38">
        <v>131.03141102541301</v>
      </c>
      <c r="M185" s="39">
        <v>116.985599347738</v>
      </c>
      <c r="N185" s="39">
        <v>133.66334216492399</v>
      </c>
    </row>
    <row r="186" spans="11:14" x14ac:dyDescent="0.25">
      <c r="K186" s="37">
        <v>41305</v>
      </c>
      <c r="L186" s="38">
        <v>130.344137525581</v>
      </c>
      <c r="M186" s="39">
        <v>116.778196396651</v>
      </c>
      <c r="N186" s="39">
        <v>132.81378980755699</v>
      </c>
    </row>
    <row r="187" spans="11:14" x14ac:dyDescent="0.25">
      <c r="K187" s="37">
        <v>41333</v>
      </c>
      <c r="L187" s="38">
        <v>129.353233000442</v>
      </c>
      <c r="M187" s="39">
        <v>119.332413743831</v>
      </c>
      <c r="N187" s="39">
        <v>131.14860452219099</v>
      </c>
    </row>
    <row r="188" spans="11:14" x14ac:dyDescent="0.25">
      <c r="K188" s="37">
        <v>41364</v>
      </c>
      <c r="L188" s="38">
        <v>128.91225133556</v>
      </c>
      <c r="M188" s="39">
        <v>121.736620210274</v>
      </c>
      <c r="N188" s="39">
        <v>130.15251651624601</v>
      </c>
    </row>
    <row r="189" spans="11:14" x14ac:dyDescent="0.25">
      <c r="K189" s="37">
        <v>41394</v>
      </c>
      <c r="L189" s="38">
        <v>130.76856934147901</v>
      </c>
      <c r="M189" s="39">
        <v>125.919337384759</v>
      </c>
      <c r="N189" s="39">
        <v>131.500421876833</v>
      </c>
    </row>
    <row r="190" spans="11:14" x14ac:dyDescent="0.25">
      <c r="K190" s="37">
        <v>41425</v>
      </c>
      <c r="L190" s="38">
        <v>133.035106704051</v>
      </c>
      <c r="M190" s="39">
        <v>126.665369135004</v>
      </c>
      <c r="N190" s="39">
        <v>133.97962174269</v>
      </c>
    </row>
    <row r="191" spans="11:14" x14ac:dyDescent="0.25">
      <c r="K191" s="37">
        <v>41455</v>
      </c>
      <c r="L191" s="38">
        <v>135.339216822975</v>
      </c>
      <c r="M191" s="39">
        <v>126.782153289378</v>
      </c>
      <c r="N191" s="39">
        <v>136.677195285051</v>
      </c>
    </row>
    <row r="192" spans="11:14" x14ac:dyDescent="0.25">
      <c r="K192" s="37">
        <v>41486</v>
      </c>
      <c r="L192" s="38">
        <v>136.23379393229001</v>
      </c>
      <c r="M192" s="39">
        <v>124.772806256276</v>
      </c>
      <c r="N192" s="39">
        <v>138.24211393321201</v>
      </c>
    </row>
    <row r="193" spans="11:14" x14ac:dyDescent="0.25">
      <c r="K193" s="37">
        <v>41517</v>
      </c>
      <c r="L193" s="38">
        <v>137.02834528136401</v>
      </c>
      <c r="M193" s="39">
        <v>124.74982043975599</v>
      </c>
      <c r="N193" s="39">
        <v>139.306969781672</v>
      </c>
    </row>
    <row r="194" spans="11:14" x14ac:dyDescent="0.25">
      <c r="K194" s="37">
        <v>41547</v>
      </c>
      <c r="L194" s="38">
        <v>137.80751210318201</v>
      </c>
      <c r="M194" s="39">
        <v>125.224944976464</v>
      </c>
      <c r="N194" s="39">
        <v>140.15785969881301</v>
      </c>
    </row>
    <row r="195" spans="11:14" x14ac:dyDescent="0.25">
      <c r="K195" s="37">
        <v>41578</v>
      </c>
      <c r="L195" s="38">
        <v>138.153630800391</v>
      </c>
      <c r="M195" s="39">
        <v>126.79627356963999</v>
      </c>
      <c r="N195" s="39">
        <v>140.18946117072699</v>
      </c>
    </row>
    <row r="196" spans="11:14" x14ac:dyDescent="0.25">
      <c r="K196" s="37">
        <v>41608</v>
      </c>
      <c r="L196" s="38">
        <v>138.692007701759</v>
      </c>
      <c r="M196" s="39">
        <v>128.17652849097999</v>
      </c>
      <c r="N196" s="39">
        <v>140.442995694584</v>
      </c>
    </row>
    <row r="197" spans="11:14" x14ac:dyDescent="0.25">
      <c r="K197" s="37">
        <v>41639</v>
      </c>
      <c r="L197" s="38">
        <v>140.006929246933</v>
      </c>
      <c r="M197" s="39">
        <v>129.81173275505699</v>
      </c>
      <c r="N197" s="39">
        <v>141.70938546651101</v>
      </c>
    </row>
    <row r="198" spans="11:14" x14ac:dyDescent="0.25">
      <c r="K198" s="37">
        <v>41670</v>
      </c>
      <c r="L198" s="38">
        <v>142.835045168861</v>
      </c>
      <c r="M198" s="39">
        <v>133.091427250463</v>
      </c>
      <c r="N198" s="39">
        <v>144.44875552191999</v>
      </c>
    </row>
    <row r="199" spans="11:14" x14ac:dyDescent="0.25">
      <c r="K199" s="37">
        <v>41698</v>
      </c>
      <c r="L199" s="38">
        <v>144.47425549923699</v>
      </c>
      <c r="M199" s="39">
        <v>136.076327248414</v>
      </c>
      <c r="N199" s="39">
        <v>145.91394427283501</v>
      </c>
    </row>
    <row r="200" spans="11:14" x14ac:dyDescent="0.25">
      <c r="K200" s="37">
        <v>41729</v>
      </c>
      <c r="L200" s="38">
        <v>145.32221726659</v>
      </c>
      <c r="M200" s="39">
        <v>138.05802432243601</v>
      </c>
      <c r="N200" s="39">
        <v>146.482946549671</v>
      </c>
    </row>
    <row r="201" spans="11:14" x14ac:dyDescent="0.25">
      <c r="K201" s="37">
        <v>41759</v>
      </c>
      <c r="L201" s="38">
        <v>145.11577102002499</v>
      </c>
      <c r="M201" s="39">
        <v>138.43669445614299</v>
      </c>
      <c r="N201" s="39">
        <v>146.145264554129</v>
      </c>
    </row>
    <row r="202" spans="11:14" x14ac:dyDescent="0.25">
      <c r="K202" s="37">
        <v>41790</v>
      </c>
      <c r="L202" s="38">
        <v>146.604446371629</v>
      </c>
      <c r="M202" s="39">
        <v>138.67500870550501</v>
      </c>
      <c r="N202" s="39">
        <v>147.794264667346</v>
      </c>
    </row>
    <row r="203" spans="11:14" x14ac:dyDescent="0.25">
      <c r="K203" s="37">
        <v>41820</v>
      </c>
      <c r="L203" s="38">
        <v>148.64182207109499</v>
      </c>
      <c r="M203" s="39">
        <v>139.388961754896</v>
      </c>
      <c r="N203" s="39">
        <v>150.05115111626</v>
      </c>
    </row>
    <row r="204" spans="11:14" x14ac:dyDescent="0.25">
      <c r="K204" s="37">
        <v>41851</v>
      </c>
      <c r="L204" s="38">
        <v>151.46753012826801</v>
      </c>
      <c r="M204" s="39">
        <v>140.176182862622</v>
      </c>
      <c r="N204" s="39">
        <v>153.274371948262</v>
      </c>
    </row>
    <row r="205" spans="11:14" x14ac:dyDescent="0.25">
      <c r="K205" s="37">
        <v>41882</v>
      </c>
      <c r="L205" s="38">
        <v>153.76428148834501</v>
      </c>
      <c r="M205" s="39">
        <v>141.75959192616301</v>
      </c>
      <c r="N205" s="39">
        <v>155.763083994597</v>
      </c>
    </row>
    <row r="206" spans="11:14" x14ac:dyDescent="0.25">
      <c r="K206" s="37">
        <v>41912</v>
      </c>
      <c r="L206" s="38">
        <v>155.95939950802401</v>
      </c>
      <c r="M206" s="39">
        <v>144.47645139631899</v>
      </c>
      <c r="N206" s="39">
        <v>157.81678249743899</v>
      </c>
    </row>
    <row r="207" spans="11:14" x14ac:dyDescent="0.25">
      <c r="K207" s="37">
        <v>41943</v>
      </c>
      <c r="L207" s="38">
        <v>156.72770071406899</v>
      </c>
      <c r="M207" s="39">
        <v>146.16319296169499</v>
      </c>
      <c r="N207" s="39">
        <v>158.31422497460699</v>
      </c>
    </row>
    <row r="208" spans="11:14" x14ac:dyDescent="0.25">
      <c r="K208" s="37">
        <v>41973</v>
      </c>
      <c r="L208" s="38">
        <v>157.8105432959</v>
      </c>
      <c r="M208" s="39">
        <v>148.94046021795</v>
      </c>
      <c r="N208" s="39">
        <v>158.94043934703899</v>
      </c>
    </row>
    <row r="209" spans="11:14" x14ac:dyDescent="0.25">
      <c r="K209" s="37">
        <v>42004</v>
      </c>
      <c r="L209" s="38">
        <v>158.25762205552101</v>
      </c>
      <c r="M209" s="39">
        <v>150.120948619811</v>
      </c>
      <c r="N209" s="39">
        <v>159.25057136434</v>
      </c>
    </row>
    <row r="210" spans="11:14" x14ac:dyDescent="0.25">
      <c r="K210" s="37">
        <v>42035</v>
      </c>
      <c r="L210" s="38">
        <v>159.58965875425699</v>
      </c>
      <c r="M210" s="39">
        <v>153.155104143345</v>
      </c>
      <c r="N210" s="39">
        <v>160.243517997265</v>
      </c>
    </row>
    <row r="211" spans="11:14" x14ac:dyDescent="0.25">
      <c r="K211" s="37">
        <v>42063</v>
      </c>
      <c r="L211" s="38">
        <v>159.36528115599401</v>
      </c>
      <c r="M211" s="39">
        <v>152.509667926866</v>
      </c>
      <c r="N211" s="39">
        <v>160.28275175830399</v>
      </c>
    </row>
    <row r="212" spans="11:14" x14ac:dyDescent="0.25">
      <c r="K212" s="37">
        <v>42094</v>
      </c>
      <c r="L212" s="38">
        <v>160.67062605612199</v>
      </c>
      <c r="M212" s="39">
        <v>153.930565800663</v>
      </c>
      <c r="N212" s="39">
        <v>161.668040623135</v>
      </c>
    </row>
    <row r="213" spans="11:14" x14ac:dyDescent="0.25">
      <c r="K213" s="37">
        <v>42124</v>
      </c>
      <c r="L213" s="38">
        <v>161.69507787883299</v>
      </c>
      <c r="M213" s="39">
        <v>153.62180829878801</v>
      </c>
      <c r="N213" s="39">
        <v>163.032327565267</v>
      </c>
    </row>
    <row r="214" spans="11:14" x14ac:dyDescent="0.25">
      <c r="K214" s="37">
        <v>42155</v>
      </c>
      <c r="L214" s="38">
        <v>164.94384163151199</v>
      </c>
      <c r="M214" s="39">
        <v>156.001754786258</v>
      </c>
      <c r="N214" s="39">
        <v>166.36626154724499</v>
      </c>
    </row>
    <row r="215" spans="11:14" x14ac:dyDescent="0.25">
      <c r="K215" s="37">
        <v>42185</v>
      </c>
      <c r="L215" s="38">
        <v>167.327563704704</v>
      </c>
      <c r="M215" s="39">
        <v>156.51828974428</v>
      </c>
      <c r="N215" s="39">
        <v>169.02404305678499</v>
      </c>
    </row>
    <row r="216" spans="11:14" x14ac:dyDescent="0.25">
      <c r="K216" s="37">
        <v>42216</v>
      </c>
      <c r="L216" s="38">
        <v>169.21232204900801</v>
      </c>
      <c r="M216" s="39">
        <v>158.46597449879701</v>
      </c>
      <c r="N216" s="39">
        <v>170.82356257269799</v>
      </c>
    </row>
    <row r="217" spans="11:14" x14ac:dyDescent="0.25">
      <c r="K217" s="37">
        <v>42247</v>
      </c>
      <c r="L217" s="38">
        <v>169.950582548141</v>
      </c>
      <c r="M217" s="39">
        <v>161.179562193609</v>
      </c>
      <c r="N217" s="39">
        <v>171.14630196258199</v>
      </c>
    </row>
    <row r="218" spans="11:14" x14ac:dyDescent="0.25">
      <c r="K218" s="37">
        <v>42277</v>
      </c>
      <c r="L218" s="38">
        <v>170.561509123588</v>
      </c>
      <c r="M218" s="39">
        <v>163.36522628125999</v>
      </c>
      <c r="N218" s="39">
        <v>171.42626685336899</v>
      </c>
    </row>
    <row r="219" spans="11:14" x14ac:dyDescent="0.25">
      <c r="K219" s="37">
        <v>42308</v>
      </c>
      <c r="L219" s="38">
        <v>170.39388372476699</v>
      </c>
      <c r="M219" s="39">
        <v>162.862522472846</v>
      </c>
      <c r="N219" s="39">
        <v>171.33981088764199</v>
      </c>
    </row>
    <row r="220" spans="11:14" x14ac:dyDescent="0.25">
      <c r="K220" s="37">
        <v>42338</v>
      </c>
      <c r="L220" s="38">
        <v>171.03130978341201</v>
      </c>
      <c r="M220" s="39">
        <v>161.08035477170799</v>
      </c>
      <c r="N220" s="39">
        <v>172.52158484067601</v>
      </c>
    </row>
    <row r="221" spans="11:14" x14ac:dyDescent="0.25">
      <c r="K221" s="37">
        <v>42369</v>
      </c>
      <c r="L221" s="38">
        <v>172.932806033585</v>
      </c>
      <c r="M221" s="39">
        <v>162.13866452712199</v>
      </c>
      <c r="N221" s="39">
        <v>174.57038394143299</v>
      </c>
    </row>
    <row r="222" spans="11:14" x14ac:dyDescent="0.25">
      <c r="K222" s="37">
        <v>42400</v>
      </c>
      <c r="L222" s="38">
        <v>176.57975578715499</v>
      </c>
      <c r="M222" s="39">
        <v>164.76635758798801</v>
      </c>
      <c r="N222" s="39">
        <v>178.46286700659201</v>
      </c>
    </row>
    <row r="223" spans="11:14" x14ac:dyDescent="0.25">
      <c r="K223" s="37">
        <v>42429</v>
      </c>
      <c r="L223" s="38">
        <v>178.24526691076599</v>
      </c>
      <c r="M223" s="39">
        <v>168.322506636957</v>
      </c>
      <c r="N223" s="39">
        <v>179.77583033847699</v>
      </c>
    </row>
    <row r="224" spans="11:14" x14ac:dyDescent="0.25">
      <c r="K224" s="37">
        <v>42460</v>
      </c>
      <c r="L224" s="38">
        <v>178.194567950281</v>
      </c>
      <c r="M224" s="39">
        <v>169.96204384793799</v>
      </c>
      <c r="N224" s="39">
        <v>179.61020792977001</v>
      </c>
    </row>
    <row r="225" spans="11:14" x14ac:dyDescent="0.25">
      <c r="K225" s="37">
        <v>42490</v>
      </c>
      <c r="L225" s="38">
        <v>176.60105305376501</v>
      </c>
      <c r="M225" s="39">
        <v>171.899882434294</v>
      </c>
      <c r="N225" s="39">
        <v>177.46750817218799</v>
      </c>
    </row>
    <row r="226" spans="11:14" x14ac:dyDescent="0.25">
      <c r="K226" s="37">
        <v>42521</v>
      </c>
      <c r="L226" s="38">
        <v>177.79074810144701</v>
      </c>
      <c r="M226" s="39">
        <v>172.400178411269</v>
      </c>
      <c r="N226" s="39">
        <v>178.71771353361601</v>
      </c>
    </row>
    <row r="227" spans="11:14" x14ac:dyDescent="0.25">
      <c r="K227" s="37">
        <v>42551</v>
      </c>
      <c r="L227" s="38">
        <v>180.06298373288999</v>
      </c>
      <c r="M227" s="39">
        <v>174.155980955959</v>
      </c>
      <c r="N227" s="39">
        <v>180.82892365857899</v>
      </c>
    </row>
    <row r="228" spans="11:14" x14ac:dyDescent="0.25">
      <c r="K228" s="37">
        <v>42582</v>
      </c>
      <c r="L228" s="38">
        <v>183.96385217164101</v>
      </c>
      <c r="M228" s="39">
        <v>174.38312110478</v>
      </c>
      <c r="N228" s="39">
        <v>185.40847739274</v>
      </c>
    </row>
    <row r="229" spans="11:14" x14ac:dyDescent="0.25">
      <c r="K229" s="37">
        <v>42613</v>
      </c>
      <c r="L229" s="38">
        <v>186.40782170672901</v>
      </c>
      <c r="M229" s="39">
        <v>175.81677919297499</v>
      </c>
      <c r="N229" s="39">
        <v>187.90907890027199</v>
      </c>
    </row>
    <row r="230" spans="11:14" x14ac:dyDescent="0.25">
      <c r="K230" s="37">
        <v>42643</v>
      </c>
      <c r="L230" s="38">
        <v>189.28575144684501</v>
      </c>
      <c r="M230" s="39">
        <v>178.80959480604801</v>
      </c>
      <c r="N230" s="39">
        <v>190.73302295678499</v>
      </c>
    </row>
    <row r="231" spans="11:14" x14ac:dyDescent="0.25">
      <c r="K231" s="37">
        <v>42674</v>
      </c>
      <c r="L231" s="38">
        <v>189.076835325921</v>
      </c>
      <c r="M231" s="39">
        <v>180.95438984975499</v>
      </c>
      <c r="N231" s="39">
        <v>189.95049974934301</v>
      </c>
    </row>
    <row r="232" spans="11:14" x14ac:dyDescent="0.25">
      <c r="K232" s="37">
        <v>42704</v>
      </c>
      <c r="L232" s="38">
        <v>189.77531897338699</v>
      </c>
      <c r="M232" s="39">
        <v>181.92084501573299</v>
      </c>
      <c r="N232" s="39">
        <v>190.55198790759701</v>
      </c>
    </row>
    <row r="233" spans="11:14" x14ac:dyDescent="0.25">
      <c r="K233" s="37">
        <v>42735</v>
      </c>
      <c r="L233" s="38">
        <v>190.263388912984</v>
      </c>
      <c r="M233" s="39">
        <v>180.72510265083</v>
      </c>
      <c r="N233" s="39">
        <v>191.42492272989199</v>
      </c>
    </row>
    <row r="234" spans="11:14" x14ac:dyDescent="0.25">
      <c r="K234" s="37">
        <v>42766</v>
      </c>
      <c r="L234" s="38">
        <v>194.086878299489</v>
      </c>
      <c r="M234" s="39">
        <v>181.16625206133801</v>
      </c>
      <c r="N234" s="39">
        <v>196.07578801224</v>
      </c>
    </row>
    <row r="235" spans="11:14" x14ac:dyDescent="0.25">
      <c r="K235" s="37">
        <v>42794</v>
      </c>
      <c r="L235" s="38">
        <v>198.15056499339201</v>
      </c>
      <c r="M235" s="39">
        <v>181.901990535511</v>
      </c>
      <c r="N235" s="39">
        <v>200.93203160402001</v>
      </c>
    </row>
    <row r="236" spans="11:14" x14ac:dyDescent="0.25">
      <c r="K236" s="37">
        <v>42825</v>
      </c>
      <c r="L236" s="38">
        <v>202.34453896706199</v>
      </c>
      <c r="M236" s="39">
        <v>186.400500639981</v>
      </c>
      <c r="N236" s="39">
        <v>205.05892834585899</v>
      </c>
    </row>
    <row r="237" spans="11:14" x14ac:dyDescent="0.25">
      <c r="K237" s="37">
        <v>42855</v>
      </c>
      <c r="L237" s="38">
        <v>206.038010003175</v>
      </c>
      <c r="M237" s="39">
        <v>189.851604019132</v>
      </c>
      <c r="N237" s="39">
        <v>208.87047556763</v>
      </c>
    </row>
    <row r="238" spans="11:14" x14ac:dyDescent="0.25">
      <c r="K238" s="37">
        <v>42886</v>
      </c>
      <c r="L238" s="38">
        <v>210.79251164066901</v>
      </c>
      <c r="M238" s="39">
        <v>194.46412037231801</v>
      </c>
      <c r="N238" s="39">
        <v>213.72740885089701</v>
      </c>
    </row>
    <row r="239" spans="11:14" x14ac:dyDescent="0.25">
      <c r="K239" s="37">
        <v>42916</v>
      </c>
      <c r="L239" s="38">
        <v>215.63328942136499</v>
      </c>
      <c r="M239" s="39">
        <v>195.34373491187</v>
      </c>
      <c r="N239" s="39">
        <v>219.92922980860499</v>
      </c>
    </row>
    <row r="240" spans="11:14" x14ac:dyDescent="0.25">
      <c r="K240" s="37">
        <v>42947</v>
      </c>
      <c r="L240" s="38">
        <v>218.37338465841799</v>
      </c>
      <c r="M240" s="39">
        <v>194.847555938151</v>
      </c>
      <c r="N240" s="39">
        <v>223.84438684649601</v>
      </c>
    </row>
    <row r="241" spans="11:14" x14ac:dyDescent="0.25">
      <c r="K241" s="37">
        <v>42978</v>
      </c>
      <c r="L241" s="38">
        <v>217.655826432011</v>
      </c>
      <c r="M241" s="39">
        <v>192.85796510022999</v>
      </c>
      <c r="N241" s="39">
        <v>223.564171965702</v>
      </c>
    </row>
    <row r="242" spans="11:14" x14ac:dyDescent="0.25">
      <c r="K242" s="37">
        <v>43008</v>
      </c>
      <c r="L242" s="38">
        <v>216.48243878230301</v>
      </c>
      <c r="M242" s="39">
        <v>192.959063978161</v>
      </c>
      <c r="N242" s="39">
        <v>221.86367444918</v>
      </c>
    </row>
    <row r="243" spans="11:14" x14ac:dyDescent="0.25">
      <c r="K243" s="37">
        <v>43039</v>
      </c>
      <c r="L243" s="38">
        <v>214.52199353966901</v>
      </c>
      <c r="M243" s="39">
        <v>194.654445557005</v>
      </c>
      <c r="N243" s="39">
        <v>218.60197185731201</v>
      </c>
    </row>
    <row r="244" spans="11:14" x14ac:dyDescent="0.25">
      <c r="K244" s="37">
        <v>43069</v>
      </c>
      <c r="L244" s="38">
        <v>216.14277801926599</v>
      </c>
      <c r="M244" s="39">
        <v>194.68107942411399</v>
      </c>
      <c r="N244" s="39">
        <v>220.482781757293</v>
      </c>
    </row>
    <row r="245" spans="11:14" x14ac:dyDescent="0.25">
      <c r="K245" s="37">
        <v>43100</v>
      </c>
      <c r="L245" s="38">
        <v>216.19287720149299</v>
      </c>
      <c r="M245" s="39">
        <v>193.661476338721</v>
      </c>
      <c r="N245" s="39">
        <v>221.10924828064501</v>
      </c>
    </row>
    <row r="246" spans="11:14" x14ac:dyDescent="0.25">
      <c r="K246" s="37">
        <v>43131</v>
      </c>
      <c r="L246" s="38">
        <v>221.18101323374199</v>
      </c>
      <c r="M246" s="39">
        <v>191.56346388029499</v>
      </c>
      <c r="N246" s="39">
        <v>227.569491424663</v>
      </c>
    </row>
    <row r="247" spans="11:14" x14ac:dyDescent="0.25">
      <c r="K247" s="37">
        <v>43159</v>
      </c>
      <c r="L247" s="38">
        <v>224.315902545162</v>
      </c>
      <c r="M247" s="39">
        <v>194.34954569158501</v>
      </c>
      <c r="N247" s="39">
        <v>230.76238429411299</v>
      </c>
    </row>
    <row r="248" spans="11:14" x14ac:dyDescent="0.25">
      <c r="K248" s="37">
        <v>42674</v>
      </c>
      <c r="L248" s="38" t="s">
        <v>78</v>
      </c>
    </row>
    <row r="249" spans="11:14" x14ac:dyDescent="0.25">
      <c r="K249" s="81"/>
      <c r="L249" s="129"/>
      <c r="M249" s="130"/>
      <c r="N249" s="130"/>
    </row>
    <row r="250" spans="11:14" x14ac:dyDescent="0.25">
      <c r="K250" s="81"/>
      <c r="L250" s="131"/>
      <c r="M250" s="131"/>
      <c r="N250" s="131"/>
    </row>
    <row r="251" spans="11:14" x14ac:dyDescent="0.25">
      <c r="K251" s="81"/>
      <c r="L251" s="131"/>
      <c r="M251" s="131"/>
      <c r="N251" s="131"/>
    </row>
    <row r="252" spans="11:14" x14ac:dyDescent="0.25">
      <c r="K252" s="81"/>
      <c r="L252" s="132"/>
      <c r="M252" s="132"/>
      <c r="N252" s="132"/>
    </row>
    <row r="253" spans="11:14" x14ac:dyDescent="0.25">
      <c r="K253" s="81"/>
      <c r="L253" s="132"/>
      <c r="M253" s="132"/>
      <c r="N253" s="132"/>
    </row>
    <row r="254" spans="11:14" x14ac:dyDescent="0.25">
      <c r="K254" s="81"/>
      <c r="L254" s="132"/>
      <c r="M254" s="132"/>
      <c r="N254" s="132"/>
    </row>
    <row r="255" spans="11:14" x14ac:dyDescent="0.25">
      <c r="K255" s="81"/>
      <c r="L255" s="132"/>
      <c r="M255" s="132"/>
      <c r="N255" s="132"/>
    </row>
    <row r="256" spans="11:14" x14ac:dyDescent="0.25">
      <c r="K256" s="81"/>
      <c r="L256" s="132"/>
      <c r="M256" s="132"/>
      <c r="N256" s="132"/>
    </row>
    <row r="257" spans="11:14" x14ac:dyDescent="0.25">
      <c r="K257" s="81"/>
      <c r="L257" s="132"/>
      <c r="M257" s="132"/>
      <c r="N257" s="132"/>
    </row>
    <row r="258" spans="11:14" x14ac:dyDescent="0.25">
      <c r="K258" s="37"/>
      <c r="L258" s="38"/>
      <c r="M258" s="39"/>
      <c r="N258" s="39"/>
    </row>
    <row r="259" spans="11:14" x14ac:dyDescent="0.25">
      <c r="K259" s="37"/>
      <c r="L259" s="38"/>
      <c r="M259" s="39"/>
      <c r="N259" s="39"/>
    </row>
    <row r="260" spans="11:14" x14ac:dyDescent="0.25">
      <c r="K260" s="37"/>
      <c r="L260" s="38"/>
      <c r="M260" s="39"/>
      <c r="N260" s="39"/>
    </row>
    <row r="261" spans="11:14" x14ac:dyDescent="0.25">
      <c r="K261" s="37"/>
      <c r="L261" s="38"/>
      <c r="M261" s="39"/>
      <c r="N261" s="39"/>
    </row>
    <row r="262" spans="11:14" x14ac:dyDescent="0.25">
      <c r="K262" s="37"/>
      <c r="L262" s="38"/>
      <c r="M262" s="39"/>
      <c r="N262" s="39"/>
    </row>
    <row r="263" spans="11:14" x14ac:dyDescent="0.25">
      <c r="K263" s="37"/>
      <c r="L263" s="38"/>
      <c r="M263" s="39"/>
      <c r="N263" s="39"/>
    </row>
    <row r="264" spans="11:14" x14ac:dyDescent="0.25">
      <c r="K264" s="37"/>
      <c r="L264" s="38"/>
      <c r="M264" s="39"/>
      <c r="N264" s="39"/>
    </row>
    <row r="265" spans="11:14" x14ac:dyDescent="0.25">
      <c r="K265" s="37"/>
      <c r="L265" s="38"/>
      <c r="M265" s="39"/>
      <c r="N265" s="39"/>
    </row>
    <row r="266" spans="11:14" x14ac:dyDescent="0.25">
      <c r="K266" s="37"/>
      <c r="L266" s="38"/>
      <c r="M266" s="39"/>
      <c r="N266" s="39"/>
    </row>
    <row r="267" spans="11:14" x14ac:dyDescent="0.25">
      <c r="K267" s="37"/>
      <c r="L267" s="38"/>
      <c r="M267" s="39"/>
      <c r="N267" s="39"/>
    </row>
    <row r="268" spans="11:14" x14ac:dyDescent="0.25">
      <c r="K268" s="37"/>
      <c r="L268" s="38"/>
      <c r="M268" s="39"/>
      <c r="N268" s="39"/>
    </row>
    <row r="269" spans="11:14" x14ac:dyDescent="0.25">
      <c r="K269" s="37"/>
      <c r="L269" s="38"/>
      <c r="M269" s="39"/>
      <c r="N269" s="39"/>
    </row>
    <row r="270" spans="11:14" x14ac:dyDescent="0.25">
      <c r="K270" s="37"/>
      <c r="L270" s="38"/>
      <c r="M270" s="39"/>
      <c r="N270" s="39"/>
    </row>
    <row r="271" spans="11:14" x14ac:dyDescent="0.25">
      <c r="K271" s="37"/>
      <c r="L271" s="38"/>
      <c r="M271" s="39"/>
      <c r="N271" s="39"/>
    </row>
    <row r="272" spans="11:14" x14ac:dyDescent="0.25">
      <c r="K272" s="37">
        <v>43921</v>
      </c>
      <c r="L272" s="38" t="s">
        <v>78</v>
      </c>
      <c r="M272" s="39" t="s">
        <v>78</v>
      </c>
      <c r="N272" s="39" t="s">
        <v>78</v>
      </c>
    </row>
    <row r="273" spans="11:14" x14ac:dyDescent="0.25">
      <c r="K273" s="37">
        <v>43951</v>
      </c>
      <c r="L273" s="38" t="s">
        <v>78</v>
      </c>
      <c r="M273" s="39" t="s">
        <v>78</v>
      </c>
      <c r="N273" s="39" t="s">
        <v>78</v>
      </c>
    </row>
    <row r="274" spans="11:14" x14ac:dyDescent="0.25">
      <c r="K274" s="37">
        <v>43982</v>
      </c>
      <c r="L274" s="38" t="s">
        <v>78</v>
      </c>
      <c r="M274" s="39" t="s">
        <v>78</v>
      </c>
      <c r="N274" s="39" t="s">
        <v>78</v>
      </c>
    </row>
    <row r="275" spans="11:14" x14ac:dyDescent="0.25">
      <c r="K275" s="37">
        <v>44012</v>
      </c>
      <c r="L275" s="38" t="s">
        <v>78</v>
      </c>
      <c r="M275" s="39" t="s">
        <v>78</v>
      </c>
      <c r="N275" s="39" t="s">
        <v>78</v>
      </c>
    </row>
    <row r="276" spans="11:14" x14ac:dyDescent="0.25">
      <c r="K276" s="37">
        <v>44043</v>
      </c>
      <c r="L276" s="38" t="s">
        <v>78</v>
      </c>
      <c r="M276" s="39" t="s">
        <v>78</v>
      </c>
      <c r="N276" s="39" t="s">
        <v>78</v>
      </c>
    </row>
    <row r="277" spans="11:14" x14ac:dyDescent="0.25">
      <c r="K277" s="37">
        <v>44074</v>
      </c>
      <c r="L277" s="38" t="s">
        <v>78</v>
      </c>
      <c r="M277" s="39" t="s">
        <v>78</v>
      </c>
      <c r="N277" s="39" t="s">
        <v>78</v>
      </c>
    </row>
    <row r="278" spans="11:14" x14ac:dyDescent="0.25">
      <c r="K278" s="37">
        <v>44104</v>
      </c>
      <c r="L278" s="38" t="s">
        <v>78</v>
      </c>
      <c r="M278" s="39" t="s">
        <v>78</v>
      </c>
      <c r="N278" s="39" t="s">
        <v>78</v>
      </c>
    </row>
    <row r="279" spans="11:14" x14ac:dyDescent="0.25">
      <c r="K279" s="37">
        <v>44135</v>
      </c>
      <c r="L279" s="38" t="s">
        <v>78</v>
      </c>
      <c r="M279" s="39" t="s">
        <v>78</v>
      </c>
      <c r="N279" s="39" t="s">
        <v>78</v>
      </c>
    </row>
    <row r="280" spans="11:14" x14ac:dyDescent="0.25">
      <c r="K280" s="37">
        <v>44165</v>
      </c>
      <c r="L280" s="38" t="s">
        <v>78</v>
      </c>
      <c r="M280" s="39" t="s">
        <v>78</v>
      </c>
      <c r="N280" s="39" t="s">
        <v>78</v>
      </c>
    </row>
    <row r="281" spans="11:14" x14ac:dyDescent="0.25">
      <c r="K281" s="37">
        <v>44196</v>
      </c>
      <c r="L281" s="38" t="s">
        <v>78</v>
      </c>
      <c r="M281" s="39" t="s">
        <v>78</v>
      </c>
      <c r="N281" s="39" t="s">
        <v>78</v>
      </c>
    </row>
    <row r="282" spans="11:14" x14ac:dyDescent="0.25">
      <c r="K282" s="37">
        <v>44227</v>
      </c>
      <c r="L282" s="40" t="s">
        <v>78</v>
      </c>
      <c r="M282" s="39" t="s">
        <v>78</v>
      </c>
      <c r="N282" s="39" t="s">
        <v>78</v>
      </c>
    </row>
    <row r="283" spans="11:14" x14ac:dyDescent="0.25">
      <c r="K283" s="37">
        <v>44255</v>
      </c>
      <c r="L283" s="40" t="s">
        <v>78</v>
      </c>
      <c r="M283" s="39" t="s">
        <v>78</v>
      </c>
      <c r="N283" s="39" t="s">
        <v>78</v>
      </c>
    </row>
    <row r="284" spans="11:14" x14ac:dyDescent="0.25">
      <c r="K284" s="37">
        <v>44286</v>
      </c>
      <c r="L284" s="40" t="s">
        <v>78</v>
      </c>
      <c r="M284" s="39" t="s">
        <v>78</v>
      </c>
      <c r="N284" s="39" t="s">
        <v>78</v>
      </c>
    </row>
    <row r="285" spans="11:14" x14ac:dyDescent="0.25">
      <c r="K285" s="37">
        <v>44316</v>
      </c>
      <c r="L285" s="40" t="s">
        <v>78</v>
      </c>
      <c r="M285" s="39" t="s">
        <v>78</v>
      </c>
      <c r="N285" s="39" t="s">
        <v>78</v>
      </c>
    </row>
    <row r="286" spans="11:14" x14ac:dyDescent="0.25">
      <c r="K286" s="37">
        <v>44347</v>
      </c>
      <c r="L286" s="40" t="s">
        <v>78</v>
      </c>
      <c r="M286" s="39" t="s">
        <v>78</v>
      </c>
      <c r="N286" s="39" t="s">
        <v>78</v>
      </c>
    </row>
    <row r="287" spans="11:14" x14ac:dyDescent="0.25">
      <c r="K287" s="37">
        <v>44377</v>
      </c>
      <c r="L287" s="40" t="s">
        <v>78</v>
      </c>
      <c r="M287" s="39" t="s">
        <v>78</v>
      </c>
      <c r="N287" s="39" t="s">
        <v>78</v>
      </c>
    </row>
    <row r="288" spans="11:14" x14ac:dyDescent="0.25">
      <c r="K288" s="37">
        <v>44408</v>
      </c>
      <c r="L288" s="40" t="s">
        <v>78</v>
      </c>
      <c r="M288" s="39" t="s">
        <v>78</v>
      </c>
      <c r="N288" s="39" t="s">
        <v>78</v>
      </c>
    </row>
    <row r="289" spans="11:14" x14ac:dyDescent="0.25">
      <c r="K289" s="37">
        <v>44439</v>
      </c>
      <c r="L289" s="40" t="s">
        <v>78</v>
      </c>
      <c r="M289" s="39" t="s">
        <v>78</v>
      </c>
      <c r="N289" s="39" t="s">
        <v>78</v>
      </c>
    </row>
    <row r="290" spans="11:14" x14ac:dyDescent="0.25">
      <c r="K290" s="37">
        <v>44469</v>
      </c>
      <c r="L290" s="40" t="s">
        <v>78</v>
      </c>
      <c r="M290" s="39" t="s">
        <v>78</v>
      </c>
      <c r="N290" s="39" t="s">
        <v>78</v>
      </c>
    </row>
    <row r="291" spans="11:14" x14ac:dyDescent="0.25">
      <c r="K291" s="37">
        <v>44500</v>
      </c>
      <c r="L291" s="40" t="s">
        <v>78</v>
      </c>
      <c r="M291" s="39" t="s">
        <v>78</v>
      </c>
      <c r="N291" s="39" t="s">
        <v>78</v>
      </c>
    </row>
    <row r="292" spans="11:14" x14ac:dyDescent="0.25">
      <c r="K292" s="37">
        <v>44530</v>
      </c>
      <c r="L292" s="40" t="s">
        <v>78</v>
      </c>
      <c r="M292" s="39" t="s">
        <v>78</v>
      </c>
      <c r="N292" s="39" t="s">
        <v>78</v>
      </c>
    </row>
    <row r="293" spans="11:14" x14ac:dyDescent="0.25">
      <c r="K293" s="37">
        <v>44561</v>
      </c>
      <c r="L293" s="40" t="s">
        <v>78</v>
      </c>
      <c r="M293" s="39" t="s">
        <v>78</v>
      </c>
      <c r="N293" s="39" t="s">
        <v>78</v>
      </c>
    </row>
    <row r="294" spans="11:14" x14ac:dyDescent="0.25">
      <c r="K294" s="37">
        <v>44592</v>
      </c>
      <c r="L294" s="40" t="s">
        <v>78</v>
      </c>
      <c r="M294" s="39" t="s">
        <v>78</v>
      </c>
      <c r="N294" s="39" t="s">
        <v>78</v>
      </c>
    </row>
    <row r="295" spans="11:14" x14ac:dyDescent="0.25">
      <c r="K295" s="37">
        <v>44620</v>
      </c>
      <c r="L295" s="40" t="s">
        <v>78</v>
      </c>
      <c r="M295" s="39" t="s">
        <v>78</v>
      </c>
      <c r="N295" s="39" t="s">
        <v>78</v>
      </c>
    </row>
    <row r="296" spans="11:14" x14ac:dyDescent="0.25">
      <c r="K296" s="37">
        <v>44651</v>
      </c>
      <c r="L296" s="40" t="s">
        <v>78</v>
      </c>
      <c r="M296" s="39" t="s">
        <v>78</v>
      </c>
      <c r="N296" s="39" t="s">
        <v>78</v>
      </c>
    </row>
    <row r="297" spans="11:14" x14ac:dyDescent="0.25">
      <c r="K297" s="37">
        <v>44681</v>
      </c>
      <c r="L297" s="40" t="s">
        <v>78</v>
      </c>
      <c r="M297" s="39" t="s">
        <v>78</v>
      </c>
      <c r="N297" s="39" t="s">
        <v>78</v>
      </c>
    </row>
    <row r="298" spans="11:14" x14ac:dyDescent="0.25">
      <c r="K298" s="37">
        <v>44712</v>
      </c>
      <c r="L298" s="40" t="s">
        <v>78</v>
      </c>
      <c r="M298" s="39" t="s">
        <v>78</v>
      </c>
      <c r="N298" s="39" t="s">
        <v>78</v>
      </c>
    </row>
    <row r="299" spans="11:14" x14ac:dyDescent="0.25">
      <c r="K299" s="37">
        <v>44742</v>
      </c>
      <c r="L299" s="40" t="s">
        <v>78</v>
      </c>
      <c r="M299" s="39" t="s">
        <v>78</v>
      </c>
      <c r="N299" s="39" t="s">
        <v>78</v>
      </c>
    </row>
    <row r="300" spans="11:14" x14ac:dyDescent="0.25">
      <c r="K300" s="37">
        <v>44773</v>
      </c>
      <c r="L300" s="40" t="s">
        <v>78</v>
      </c>
      <c r="M300" s="39" t="s">
        <v>78</v>
      </c>
      <c r="N300" s="39" t="s">
        <v>78</v>
      </c>
    </row>
    <row r="301" spans="11:14" x14ac:dyDescent="0.25">
      <c r="K301" s="37">
        <v>44804</v>
      </c>
      <c r="L301" s="40" t="s">
        <v>78</v>
      </c>
      <c r="M301" s="39" t="s">
        <v>78</v>
      </c>
      <c r="N301" s="39" t="s">
        <v>78</v>
      </c>
    </row>
    <row r="302" spans="11:14" x14ac:dyDescent="0.25">
      <c r="K302" s="37">
        <v>44834</v>
      </c>
      <c r="L302" s="40" t="s">
        <v>78</v>
      </c>
      <c r="M302" s="39" t="s">
        <v>78</v>
      </c>
      <c r="N302" s="39" t="s">
        <v>78</v>
      </c>
    </row>
    <row r="303" spans="11:14" x14ac:dyDescent="0.25">
      <c r="K303" s="37">
        <v>44865</v>
      </c>
      <c r="L303" s="40" t="s">
        <v>78</v>
      </c>
      <c r="M303" s="39" t="s">
        <v>78</v>
      </c>
      <c r="N303" s="39" t="s">
        <v>78</v>
      </c>
    </row>
    <row r="304" spans="11:14" x14ac:dyDescent="0.25">
      <c r="K304" s="37">
        <v>44895</v>
      </c>
      <c r="L304" s="40" t="s">
        <v>78</v>
      </c>
      <c r="M304" s="39" t="s">
        <v>78</v>
      </c>
      <c r="N304" s="39" t="s">
        <v>78</v>
      </c>
    </row>
    <row r="305" spans="11:14" x14ac:dyDescent="0.25">
      <c r="K305" s="37">
        <v>44926</v>
      </c>
      <c r="L305" s="40" t="s">
        <v>78</v>
      </c>
      <c r="M305" s="39" t="s">
        <v>78</v>
      </c>
      <c r="N305" s="39" t="s">
        <v>78</v>
      </c>
    </row>
    <row r="306" spans="11:14" x14ac:dyDescent="0.25">
      <c r="K306" s="37">
        <v>44957</v>
      </c>
      <c r="L306" s="40" t="s">
        <v>78</v>
      </c>
      <c r="M306" s="39" t="s">
        <v>78</v>
      </c>
      <c r="N306" s="39" t="s">
        <v>78</v>
      </c>
    </row>
    <row r="307" spans="11:14" x14ac:dyDescent="0.25">
      <c r="K307" s="37">
        <v>44985</v>
      </c>
      <c r="L307" s="40" t="s">
        <v>78</v>
      </c>
      <c r="M307" s="39" t="s">
        <v>78</v>
      </c>
      <c r="N307" s="39" t="s">
        <v>78</v>
      </c>
    </row>
    <row r="308" spans="11:14" x14ac:dyDescent="0.25">
      <c r="K308" s="37">
        <v>45016</v>
      </c>
      <c r="L308" s="40" t="s">
        <v>78</v>
      </c>
      <c r="M308" s="39" t="s">
        <v>78</v>
      </c>
      <c r="N308" s="39" t="s">
        <v>78</v>
      </c>
    </row>
    <row r="309" spans="11:14" x14ac:dyDescent="0.25">
      <c r="K309" s="37">
        <v>45046</v>
      </c>
      <c r="L309" s="40" t="s">
        <v>78</v>
      </c>
      <c r="M309" s="39" t="s">
        <v>78</v>
      </c>
      <c r="N309" s="39" t="s">
        <v>78</v>
      </c>
    </row>
    <row r="310" spans="11:14" x14ac:dyDescent="0.25">
      <c r="K310" s="37">
        <v>45077</v>
      </c>
      <c r="L310" s="40" t="s">
        <v>78</v>
      </c>
      <c r="M310" s="39" t="s">
        <v>78</v>
      </c>
      <c r="N310" s="39" t="s">
        <v>78</v>
      </c>
    </row>
    <row r="311" spans="11:14" x14ac:dyDescent="0.25">
      <c r="K311" s="37">
        <v>45107</v>
      </c>
      <c r="L311" s="40" t="s">
        <v>78</v>
      </c>
      <c r="M311" s="39" t="s">
        <v>78</v>
      </c>
      <c r="N311" s="39" t="s">
        <v>78</v>
      </c>
    </row>
    <row r="312" spans="11:14" x14ac:dyDescent="0.25">
      <c r="K312" s="37">
        <v>45138</v>
      </c>
      <c r="L312" s="40" t="s">
        <v>78</v>
      </c>
      <c r="M312" s="39" t="s">
        <v>78</v>
      </c>
      <c r="N312" s="39" t="s">
        <v>78</v>
      </c>
    </row>
    <row r="313" spans="11:14" x14ac:dyDescent="0.25">
      <c r="K313" s="37">
        <v>45169</v>
      </c>
      <c r="L313" s="40" t="s">
        <v>78</v>
      </c>
      <c r="M313" s="39" t="s">
        <v>78</v>
      </c>
      <c r="N313" s="39" t="s">
        <v>78</v>
      </c>
    </row>
    <row r="314" spans="11:14" x14ac:dyDescent="0.25">
      <c r="K314" s="37">
        <v>45199</v>
      </c>
      <c r="L314" s="40" t="s">
        <v>78</v>
      </c>
      <c r="M314" s="39" t="s">
        <v>78</v>
      </c>
      <c r="N314" s="39" t="s">
        <v>78</v>
      </c>
    </row>
    <row r="315" spans="11:14" x14ac:dyDescent="0.25">
      <c r="K315" s="37">
        <v>45230</v>
      </c>
      <c r="L315" s="40" t="s">
        <v>78</v>
      </c>
      <c r="M315" s="39" t="s">
        <v>78</v>
      </c>
      <c r="N315" s="39" t="s">
        <v>78</v>
      </c>
    </row>
    <row r="316" spans="11:14" x14ac:dyDescent="0.25">
      <c r="K316" s="37">
        <v>45260</v>
      </c>
      <c r="L316" s="40" t="s">
        <v>78</v>
      </c>
      <c r="M316" s="39" t="s">
        <v>78</v>
      </c>
      <c r="N316" s="39" t="s">
        <v>78</v>
      </c>
    </row>
    <row r="317" spans="11:14" x14ac:dyDescent="0.25">
      <c r="K317" s="37">
        <v>45291</v>
      </c>
      <c r="L317" s="40" t="s">
        <v>78</v>
      </c>
      <c r="M317" s="39" t="s">
        <v>78</v>
      </c>
      <c r="N317" s="39" t="s">
        <v>78</v>
      </c>
    </row>
    <row r="318" spans="11:14" x14ac:dyDescent="0.25">
      <c r="K318" s="37">
        <v>45322</v>
      </c>
      <c r="L318" s="40" t="s">
        <v>78</v>
      </c>
      <c r="M318" s="39" t="s">
        <v>78</v>
      </c>
      <c r="N318" s="39" t="s">
        <v>78</v>
      </c>
    </row>
    <row r="319" spans="11:14" x14ac:dyDescent="0.25">
      <c r="K319" s="37">
        <v>45351</v>
      </c>
      <c r="L319" s="40" t="s">
        <v>78</v>
      </c>
      <c r="M319" s="39" t="s">
        <v>78</v>
      </c>
      <c r="N319" s="39" t="s">
        <v>78</v>
      </c>
    </row>
    <row r="320" spans="11:14" x14ac:dyDescent="0.25">
      <c r="K320" s="37">
        <v>45382</v>
      </c>
      <c r="L320" s="40" t="s">
        <v>78</v>
      </c>
      <c r="M320" s="39" t="s">
        <v>78</v>
      </c>
      <c r="N320" s="39" t="s">
        <v>78</v>
      </c>
    </row>
    <row r="321" spans="11:14" x14ac:dyDescent="0.25">
      <c r="K321" s="37">
        <v>45412</v>
      </c>
      <c r="L321" s="40" t="s">
        <v>78</v>
      </c>
      <c r="M321" s="39" t="s">
        <v>78</v>
      </c>
      <c r="N321" s="39" t="s">
        <v>78</v>
      </c>
    </row>
    <row r="322" spans="11:14" x14ac:dyDescent="0.25">
      <c r="K322" s="37">
        <v>45443</v>
      </c>
      <c r="L322" s="40" t="s">
        <v>78</v>
      </c>
      <c r="M322" s="39" t="s">
        <v>78</v>
      </c>
      <c r="N322" s="39" t="s">
        <v>78</v>
      </c>
    </row>
    <row r="323" spans="11:14" x14ac:dyDescent="0.25">
      <c r="K323" s="37">
        <v>45473</v>
      </c>
      <c r="L323" s="40" t="s">
        <v>78</v>
      </c>
      <c r="M323" s="39" t="s">
        <v>78</v>
      </c>
      <c r="N323" s="39" t="s">
        <v>78</v>
      </c>
    </row>
    <row r="324" spans="11:14" x14ac:dyDescent="0.25">
      <c r="K324" s="37">
        <v>45504</v>
      </c>
      <c r="L324" s="40" t="s">
        <v>78</v>
      </c>
      <c r="M324" s="39" t="s">
        <v>78</v>
      </c>
      <c r="N324" s="39" t="s">
        <v>78</v>
      </c>
    </row>
    <row r="325" spans="11:14" x14ac:dyDescent="0.25">
      <c r="K325" s="37">
        <v>45535</v>
      </c>
      <c r="L325" s="40" t="s">
        <v>78</v>
      </c>
      <c r="M325" s="39" t="s">
        <v>78</v>
      </c>
      <c r="N325" s="39" t="s">
        <v>78</v>
      </c>
    </row>
    <row r="326" spans="11:14" x14ac:dyDescent="0.25">
      <c r="K326" s="37">
        <v>45565</v>
      </c>
      <c r="L326" s="40" t="s">
        <v>78</v>
      </c>
      <c r="M326" s="39" t="s">
        <v>78</v>
      </c>
      <c r="N326" s="39" t="s">
        <v>78</v>
      </c>
    </row>
    <row r="327" spans="11:14" x14ac:dyDescent="0.25">
      <c r="K327" s="37">
        <v>45596</v>
      </c>
      <c r="L327" s="40" t="s">
        <v>78</v>
      </c>
      <c r="M327" s="39" t="s">
        <v>78</v>
      </c>
      <c r="N327" s="39" t="s">
        <v>78</v>
      </c>
    </row>
    <row r="328" spans="11:14" x14ac:dyDescent="0.25">
      <c r="L328" s="42"/>
    </row>
    <row r="329" spans="11:14" x14ac:dyDescent="0.25">
      <c r="L329" s="42"/>
    </row>
    <row r="330" spans="11:14" x14ac:dyDescent="0.25">
      <c r="L330" s="42"/>
    </row>
    <row r="331" spans="11:14" x14ac:dyDescent="0.25">
      <c r="L331" s="42"/>
    </row>
    <row r="332" spans="11:14" x14ac:dyDescent="0.25">
      <c r="L332" s="42"/>
    </row>
    <row r="333" spans="11:14" x14ac:dyDescent="0.25">
      <c r="L333" s="42"/>
    </row>
    <row r="334" spans="11:14" x14ac:dyDescent="0.25">
      <c r="L334" s="42"/>
    </row>
    <row r="335" spans="11:14" x14ac:dyDescent="0.25">
      <c r="L335" s="42"/>
    </row>
    <row r="336" spans="11:14" x14ac:dyDescent="0.25">
      <c r="L336" s="42"/>
    </row>
    <row r="337" spans="12:12" x14ac:dyDescent="0.25">
      <c r="L337" s="42"/>
    </row>
    <row r="338" spans="12:12" x14ac:dyDescent="0.25">
      <c r="L338" s="42"/>
    </row>
    <row r="339" spans="12:12" x14ac:dyDescent="0.25">
      <c r="L339" s="42"/>
    </row>
    <row r="340" spans="12:12" x14ac:dyDescent="0.25">
      <c r="L340" s="42"/>
    </row>
    <row r="341" spans="12:12" x14ac:dyDescent="0.25">
      <c r="L341" s="42"/>
    </row>
    <row r="342" spans="12:12" x14ac:dyDescent="0.25">
      <c r="L342" s="42"/>
    </row>
    <row r="343" spans="12:12" x14ac:dyDescent="0.25">
      <c r="L343" s="42"/>
    </row>
    <row r="344" spans="12:12" x14ac:dyDescent="0.25">
      <c r="L344" s="42"/>
    </row>
    <row r="345" spans="12:12" x14ac:dyDescent="0.25">
      <c r="L345" s="42"/>
    </row>
    <row r="346" spans="12:12" x14ac:dyDescent="0.25">
      <c r="L346" s="42"/>
    </row>
    <row r="347" spans="12:12" x14ac:dyDescent="0.25">
      <c r="L347" s="42"/>
    </row>
    <row r="348" spans="12:12" x14ac:dyDescent="0.25">
      <c r="L348" s="42"/>
    </row>
    <row r="349" spans="12:12" x14ac:dyDescent="0.25">
      <c r="L349" s="42"/>
    </row>
    <row r="350" spans="12:12" x14ac:dyDescent="0.25">
      <c r="L350" s="42"/>
    </row>
    <row r="351" spans="12:12" x14ac:dyDescent="0.25">
      <c r="L351" s="42"/>
    </row>
    <row r="352" spans="12:12" x14ac:dyDescent="0.25">
      <c r="L352" s="42"/>
    </row>
    <row r="353" spans="12:12" x14ac:dyDescent="0.25">
      <c r="L353" s="42"/>
    </row>
    <row r="354" spans="12:12" x14ac:dyDescent="0.25">
      <c r="L354" s="42"/>
    </row>
    <row r="355" spans="12:12" x14ac:dyDescent="0.25">
      <c r="L355" s="42"/>
    </row>
    <row r="356" spans="12:12" x14ac:dyDescent="0.25">
      <c r="L356" s="42"/>
    </row>
    <row r="357" spans="12:12" x14ac:dyDescent="0.25">
      <c r="L357" s="42"/>
    </row>
    <row r="358" spans="12:12" x14ac:dyDescent="0.25">
      <c r="L358" s="42"/>
    </row>
    <row r="359" spans="12:12" x14ac:dyDescent="0.25">
      <c r="L359" s="42"/>
    </row>
    <row r="360" spans="12:12" x14ac:dyDescent="0.25">
      <c r="L360" s="42"/>
    </row>
    <row r="361" spans="12:12" x14ac:dyDescent="0.25">
      <c r="L361" s="42"/>
    </row>
    <row r="362" spans="12:12" x14ac:dyDescent="0.25">
      <c r="L362" s="42"/>
    </row>
    <row r="363" spans="12:12" x14ac:dyDescent="0.25">
      <c r="L363" s="42"/>
    </row>
    <row r="364" spans="12:12" x14ac:dyDescent="0.25">
      <c r="L364" s="42"/>
    </row>
    <row r="365" spans="12:12" x14ac:dyDescent="0.25">
      <c r="L365" s="42"/>
    </row>
    <row r="366" spans="12:12" x14ac:dyDescent="0.25">
      <c r="L366" s="42"/>
    </row>
    <row r="367" spans="12:12" x14ac:dyDescent="0.25">
      <c r="L367" s="42"/>
    </row>
    <row r="368" spans="12:12" x14ac:dyDescent="0.25">
      <c r="L368" s="42"/>
    </row>
    <row r="369" spans="12:12" x14ac:dyDescent="0.25">
      <c r="L369" s="42"/>
    </row>
    <row r="370" spans="12:12" x14ac:dyDescent="0.25">
      <c r="L370" s="42"/>
    </row>
    <row r="371" spans="12:12" x14ac:dyDescent="0.25">
      <c r="L371" s="42"/>
    </row>
    <row r="372" spans="12:12" x14ac:dyDescent="0.25">
      <c r="L372" s="42"/>
    </row>
    <row r="373" spans="12:12" x14ac:dyDescent="0.25">
      <c r="L373" s="42"/>
    </row>
    <row r="374" spans="12:12" x14ac:dyDescent="0.25">
      <c r="L374" s="42"/>
    </row>
    <row r="375" spans="12:12" x14ac:dyDescent="0.25">
      <c r="L375" s="42"/>
    </row>
    <row r="376" spans="12:12" x14ac:dyDescent="0.25">
      <c r="L376" s="42"/>
    </row>
    <row r="377" spans="12:12" x14ac:dyDescent="0.25">
      <c r="L377" s="42"/>
    </row>
    <row r="378" spans="12:12" x14ac:dyDescent="0.25">
      <c r="L378" s="42"/>
    </row>
    <row r="379" spans="12:12" x14ac:dyDescent="0.25">
      <c r="L379" s="42"/>
    </row>
    <row r="380" spans="12:12" x14ac:dyDescent="0.25">
      <c r="L380" s="42"/>
    </row>
    <row r="381" spans="12:12" x14ac:dyDescent="0.25">
      <c r="L381" s="42"/>
    </row>
    <row r="382" spans="12:12" x14ac:dyDescent="0.25">
      <c r="L382" s="42"/>
    </row>
    <row r="383" spans="12:12" x14ac:dyDescent="0.25">
      <c r="L383" s="42"/>
    </row>
    <row r="384" spans="12:12" x14ac:dyDescent="0.25">
      <c r="L384" s="42"/>
    </row>
    <row r="385" spans="12:12" x14ac:dyDescent="0.25">
      <c r="L385" s="42"/>
    </row>
    <row r="386" spans="12:12" x14ac:dyDescent="0.25">
      <c r="L386" s="42"/>
    </row>
    <row r="387" spans="12:12" x14ac:dyDescent="0.25">
      <c r="L387" s="42"/>
    </row>
    <row r="388" spans="12:12" x14ac:dyDescent="0.25">
      <c r="L388" s="42"/>
    </row>
    <row r="389" spans="12:12" x14ac:dyDescent="0.25">
      <c r="L389" s="42"/>
    </row>
    <row r="390" spans="12:12" x14ac:dyDescent="0.25">
      <c r="L390" s="42"/>
    </row>
    <row r="391" spans="12:12" x14ac:dyDescent="0.25">
      <c r="L391" s="42"/>
    </row>
    <row r="392" spans="12:12" x14ac:dyDescent="0.25">
      <c r="L392" s="42"/>
    </row>
    <row r="393" spans="12:12" x14ac:dyDescent="0.25">
      <c r="L393" s="42"/>
    </row>
    <row r="394" spans="12:12" x14ac:dyDescent="0.25">
      <c r="L394" s="42"/>
    </row>
    <row r="395" spans="12:12" x14ac:dyDescent="0.25">
      <c r="L395" s="42"/>
    </row>
    <row r="396" spans="12:12" x14ac:dyDescent="0.25">
      <c r="L396" s="42"/>
    </row>
    <row r="397" spans="12:12" x14ac:dyDescent="0.25">
      <c r="L397" s="42"/>
    </row>
    <row r="398" spans="12:12" x14ac:dyDescent="0.25">
      <c r="L398" s="42"/>
    </row>
    <row r="399" spans="12:12" x14ac:dyDescent="0.25">
      <c r="L399" s="42"/>
    </row>
    <row r="400" spans="12:12" x14ac:dyDescent="0.25">
      <c r="L400" s="42"/>
    </row>
    <row r="401" spans="12:12" x14ac:dyDescent="0.25">
      <c r="L401" s="42"/>
    </row>
    <row r="402" spans="12:12" x14ac:dyDescent="0.25">
      <c r="L402" s="42"/>
    </row>
    <row r="403" spans="12:12" x14ac:dyDescent="0.25">
      <c r="L403" s="42"/>
    </row>
    <row r="404" spans="12:12" x14ac:dyDescent="0.25">
      <c r="L404" s="42"/>
    </row>
    <row r="405" spans="12:12" x14ac:dyDescent="0.25">
      <c r="L405" s="42"/>
    </row>
    <row r="406" spans="12:12" x14ac:dyDescent="0.25">
      <c r="L406" s="42"/>
    </row>
    <row r="407" spans="12:12" x14ac:dyDescent="0.25">
      <c r="L407" s="42"/>
    </row>
    <row r="408" spans="12:12" x14ac:dyDescent="0.25">
      <c r="L408" s="42"/>
    </row>
    <row r="409" spans="12:12" x14ac:dyDescent="0.25">
      <c r="L409" s="42"/>
    </row>
    <row r="410" spans="12:12" x14ac:dyDescent="0.25">
      <c r="L410" s="42"/>
    </row>
    <row r="411" spans="12:12" x14ac:dyDescent="0.25">
      <c r="L411" s="42"/>
    </row>
    <row r="412" spans="12:12" x14ac:dyDescent="0.25">
      <c r="L412" s="42"/>
    </row>
    <row r="413" spans="12:12" x14ac:dyDescent="0.25">
      <c r="L413" s="42"/>
    </row>
    <row r="414" spans="12:12" x14ac:dyDescent="0.25">
      <c r="L414" s="42"/>
    </row>
    <row r="415" spans="12:12" x14ac:dyDescent="0.25">
      <c r="L415" s="42"/>
    </row>
    <row r="416" spans="12:12" x14ac:dyDescent="0.25">
      <c r="L416" s="42"/>
    </row>
    <row r="417" spans="12:12" x14ac:dyDescent="0.25">
      <c r="L417" s="42"/>
    </row>
    <row r="418" spans="12:12" x14ac:dyDescent="0.25">
      <c r="L418" s="42"/>
    </row>
    <row r="419" spans="12:12" x14ac:dyDescent="0.25">
      <c r="L419" s="42"/>
    </row>
    <row r="420" spans="12:12" x14ac:dyDescent="0.25">
      <c r="L420" s="42"/>
    </row>
    <row r="421" spans="12:12" x14ac:dyDescent="0.25">
      <c r="L421" s="42"/>
    </row>
    <row r="422" spans="12:12" x14ac:dyDescent="0.25">
      <c r="L422" s="42"/>
    </row>
    <row r="423" spans="12:12" x14ac:dyDescent="0.25">
      <c r="L423" s="42"/>
    </row>
    <row r="424" spans="12:12" x14ac:dyDescent="0.25">
      <c r="L424" s="42"/>
    </row>
    <row r="425" spans="12:12" x14ac:dyDescent="0.25">
      <c r="L425" s="42"/>
    </row>
    <row r="426" spans="12:12" x14ac:dyDescent="0.25">
      <c r="L426" s="42"/>
    </row>
    <row r="427" spans="12:12" x14ac:dyDescent="0.25">
      <c r="L427" s="42"/>
    </row>
    <row r="428" spans="12:12" x14ac:dyDescent="0.25">
      <c r="L428" s="42"/>
    </row>
    <row r="429" spans="12:12" x14ac:dyDescent="0.25">
      <c r="L429" s="42"/>
    </row>
    <row r="430" spans="12:12" x14ac:dyDescent="0.25">
      <c r="L430" s="42"/>
    </row>
    <row r="431" spans="12:12" x14ac:dyDescent="0.25">
      <c r="L431" s="42"/>
    </row>
    <row r="432" spans="12:12" x14ac:dyDescent="0.25">
      <c r="L432" s="42"/>
    </row>
    <row r="433" spans="12:12" x14ac:dyDescent="0.25">
      <c r="L433" s="42"/>
    </row>
    <row r="434" spans="12:12" x14ac:dyDescent="0.25">
      <c r="L434" s="42"/>
    </row>
    <row r="435" spans="12:12" x14ac:dyDescent="0.25">
      <c r="L435" s="42"/>
    </row>
    <row r="436" spans="12:12" x14ac:dyDescent="0.25">
      <c r="L436" s="42"/>
    </row>
    <row r="437" spans="12:12" x14ac:dyDescent="0.25">
      <c r="L437" s="42"/>
    </row>
    <row r="438" spans="12:12" x14ac:dyDescent="0.25">
      <c r="L438" s="42"/>
    </row>
    <row r="439" spans="12:12" x14ac:dyDescent="0.25">
      <c r="L439" s="42"/>
    </row>
    <row r="440" spans="12:12" x14ac:dyDescent="0.25">
      <c r="L440" s="42"/>
    </row>
    <row r="441" spans="12:12" x14ac:dyDescent="0.25">
      <c r="L441" s="42"/>
    </row>
    <row r="442" spans="12:12" x14ac:dyDescent="0.25">
      <c r="L442" s="42"/>
    </row>
    <row r="443" spans="12:12" x14ac:dyDescent="0.25">
      <c r="L443" s="42"/>
    </row>
    <row r="444" spans="12:12" x14ac:dyDescent="0.25">
      <c r="L444" s="42"/>
    </row>
    <row r="445" spans="12:12" x14ac:dyDescent="0.25">
      <c r="L445" s="42"/>
    </row>
    <row r="446" spans="12:12" x14ac:dyDescent="0.25">
      <c r="L446" s="42"/>
    </row>
    <row r="447" spans="12:12" x14ac:dyDescent="0.25">
      <c r="L447" s="42"/>
    </row>
    <row r="448" spans="12:12" x14ac:dyDescent="0.25">
      <c r="L448" s="42"/>
    </row>
    <row r="449" spans="12:12" x14ac:dyDescent="0.25">
      <c r="L449" s="42"/>
    </row>
    <row r="450" spans="12:12" x14ac:dyDescent="0.25">
      <c r="L450" s="42"/>
    </row>
    <row r="451" spans="12:12" x14ac:dyDescent="0.25">
      <c r="L451" s="42"/>
    </row>
    <row r="452" spans="12:12" x14ac:dyDescent="0.25">
      <c r="L452" s="42"/>
    </row>
    <row r="453" spans="12:12" x14ac:dyDescent="0.25">
      <c r="L453" s="42"/>
    </row>
    <row r="454" spans="12:12" x14ac:dyDescent="0.25">
      <c r="L454" s="42"/>
    </row>
    <row r="455" spans="12:12" x14ac:dyDescent="0.25">
      <c r="L455" s="42"/>
    </row>
    <row r="456" spans="12:12" x14ac:dyDescent="0.25">
      <c r="L456" s="42"/>
    </row>
    <row r="457" spans="12:12" x14ac:dyDescent="0.25">
      <c r="L457" s="42"/>
    </row>
    <row r="458" spans="12:12" x14ac:dyDescent="0.25">
      <c r="L458" s="42"/>
    </row>
    <row r="459" spans="12:12" x14ac:dyDescent="0.25">
      <c r="L459" s="42"/>
    </row>
    <row r="460" spans="12:12" x14ac:dyDescent="0.25">
      <c r="L460" s="42"/>
    </row>
    <row r="461" spans="12:12" x14ac:dyDescent="0.25">
      <c r="L461" s="42"/>
    </row>
    <row r="462" spans="12:12" x14ac:dyDescent="0.25">
      <c r="L462" s="42"/>
    </row>
    <row r="463" spans="12:12" x14ac:dyDescent="0.25">
      <c r="L463" s="42"/>
    </row>
    <row r="464" spans="12:12" x14ac:dyDescent="0.25">
      <c r="L464" s="42"/>
    </row>
    <row r="465" spans="12:12" x14ac:dyDescent="0.25">
      <c r="L465" s="42"/>
    </row>
    <row r="466" spans="12:12" x14ac:dyDescent="0.25">
      <c r="L466" s="42"/>
    </row>
    <row r="467" spans="12:12" x14ac:dyDescent="0.25">
      <c r="L467" s="42"/>
    </row>
    <row r="468" spans="12:12" x14ac:dyDescent="0.25">
      <c r="L468" s="42"/>
    </row>
    <row r="469" spans="12:12" x14ac:dyDescent="0.25">
      <c r="L469" s="42"/>
    </row>
    <row r="470" spans="12:12" x14ac:dyDescent="0.25">
      <c r="L470" s="42"/>
    </row>
    <row r="471" spans="12:12" x14ac:dyDescent="0.25">
      <c r="L471" s="42"/>
    </row>
    <row r="472" spans="12:12" x14ac:dyDescent="0.25">
      <c r="L472" s="42"/>
    </row>
    <row r="473" spans="12:12" x14ac:dyDescent="0.25">
      <c r="L473" s="42"/>
    </row>
    <row r="474" spans="12:12" x14ac:dyDescent="0.25">
      <c r="L474" s="42"/>
    </row>
    <row r="475" spans="12:12" x14ac:dyDescent="0.25">
      <c r="L475" s="42"/>
    </row>
    <row r="476" spans="12:12" x14ac:dyDescent="0.25">
      <c r="L476" s="42"/>
    </row>
    <row r="477" spans="12:12" x14ac:dyDescent="0.25">
      <c r="L477" s="42"/>
    </row>
    <row r="478" spans="12:12" x14ac:dyDescent="0.25">
      <c r="L478" s="42"/>
    </row>
    <row r="479" spans="12:12" x14ac:dyDescent="0.25">
      <c r="L479" s="42"/>
    </row>
    <row r="480" spans="12:12" x14ac:dyDescent="0.25">
      <c r="L480" s="42"/>
    </row>
    <row r="481" spans="12:12" x14ac:dyDescent="0.25">
      <c r="L481" s="42"/>
    </row>
    <row r="482" spans="12:12" x14ac:dyDescent="0.25">
      <c r="L482" s="42"/>
    </row>
    <row r="483" spans="12:12" x14ac:dyDescent="0.25">
      <c r="L483" s="42"/>
    </row>
    <row r="484" spans="12:12" x14ac:dyDescent="0.25">
      <c r="L484" s="42"/>
    </row>
    <row r="485" spans="12:12" x14ac:dyDescent="0.25">
      <c r="L485" s="42"/>
    </row>
    <row r="486" spans="12:12" x14ac:dyDescent="0.25">
      <c r="L486" s="42"/>
    </row>
    <row r="487" spans="12:12" x14ac:dyDescent="0.25">
      <c r="L487" s="42"/>
    </row>
    <row r="488" spans="12:12" x14ac:dyDescent="0.25">
      <c r="L488" s="42"/>
    </row>
    <row r="489" spans="12:12" x14ac:dyDescent="0.25">
      <c r="L489" s="42"/>
    </row>
    <row r="490" spans="12:12" x14ac:dyDescent="0.25">
      <c r="L490" s="42"/>
    </row>
    <row r="491" spans="12:12" x14ac:dyDescent="0.25">
      <c r="L491" s="42"/>
    </row>
    <row r="492" spans="12:12" x14ac:dyDescent="0.25">
      <c r="L492" s="42"/>
    </row>
    <row r="493" spans="12:12" x14ac:dyDescent="0.25">
      <c r="L493" s="42"/>
    </row>
    <row r="494" spans="12:12" x14ac:dyDescent="0.25">
      <c r="L494" s="42"/>
    </row>
    <row r="495" spans="12:12" x14ac:dyDescent="0.25">
      <c r="L495" s="42"/>
    </row>
    <row r="496" spans="12:12" x14ac:dyDescent="0.25">
      <c r="L496" s="42"/>
    </row>
    <row r="497" spans="12:12" x14ac:dyDescent="0.25">
      <c r="L497" s="42"/>
    </row>
    <row r="498" spans="12:12" x14ac:dyDescent="0.25">
      <c r="L498" s="42"/>
    </row>
    <row r="499" spans="12:12" x14ac:dyDescent="0.25">
      <c r="L499" s="42"/>
    </row>
    <row r="500" spans="12:12" x14ac:dyDescent="0.25">
      <c r="L500" s="42"/>
    </row>
    <row r="501" spans="12:12" x14ac:dyDescent="0.25">
      <c r="L501" s="42"/>
    </row>
    <row r="502" spans="12:12" x14ac:dyDescent="0.25">
      <c r="L502" s="42"/>
    </row>
    <row r="503" spans="12:12" x14ac:dyDescent="0.25">
      <c r="L503" s="42"/>
    </row>
    <row r="504" spans="12:12" x14ac:dyDescent="0.25">
      <c r="L504" s="42"/>
    </row>
    <row r="505" spans="12:12" x14ac:dyDescent="0.25">
      <c r="L505" s="42"/>
    </row>
    <row r="506" spans="12:12" x14ac:dyDescent="0.25">
      <c r="L506" s="42"/>
    </row>
    <row r="507" spans="12:12" x14ac:dyDescent="0.25">
      <c r="L507" s="42"/>
    </row>
    <row r="508" spans="12:12" x14ac:dyDescent="0.25">
      <c r="L508" s="42"/>
    </row>
  </sheetData>
  <mergeCells count="2">
    <mergeCell ref="A7:J7"/>
    <mergeCell ref="A8:J8"/>
  </mergeCells>
  <conditionalFormatting sqref="K6:K247 K260:K327">
    <cfRule type="expression" dxfId="52" priority="5">
      <formula>$L6=""</formula>
    </cfRule>
  </conditionalFormatting>
  <conditionalFormatting sqref="K258:K259">
    <cfRule type="expression" dxfId="51" priority="4">
      <formula>$L258=""</formula>
    </cfRule>
  </conditionalFormatting>
  <conditionalFormatting sqref="K248">
    <cfRule type="expression" dxfId="50" priority="3">
      <formula>$L248=""</formula>
    </cfRule>
  </conditionalFormatting>
  <conditionalFormatting sqref="K249:K253">
    <cfRule type="expression" dxfId="49" priority="1">
      <formula>$L249=""</formula>
    </cfRule>
  </conditionalFormatting>
  <conditionalFormatting sqref="K254:K257">
    <cfRule type="expression" dxfId="48" priority="2">
      <formula>$L253=""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N364"/>
  <sheetViews>
    <sheetView workbookViewId="0">
      <selection activeCell="J273" sqref="J273:S280"/>
    </sheetView>
  </sheetViews>
  <sheetFormatPr defaultRowHeight="15.75" x14ac:dyDescent="0.25"/>
  <cols>
    <col min="1" max="10" width="13.7109375" style="36" customWidth="1"/>
    <col min="11" max="11" width="23.85546875" style="54" customWidth="1"/>
    <col min="12" max="12" width="27.28515625" style="15" customWidth="1"/>
    <col min="13" max="13" width="20.85546875" style="15" customWidth="1"/>
    <col min="14" max="14" width="11.42578125" style="14" customWidth="1"/>
    <col min="15" max="16384" width="9.140625" style="36"/>
  </cols>
  <sheetData>
    <row r="1" spans="1:14" s="43" customFormat="1" ht="15.95" customHeight="1" x14ac:dyDescent="0.25">
      <c r="K1" s="44"/>
      <c r="L1" s="2"/>
      <c r="M1" s="2"/>
      <c r="N1" s="1"/>
    </row>
    <row r="2" spans="1:14" s="45" customFormat="1" ht="15.95" customHeight="1" x14ac:dyDescent="0.25">
      <c r="K2" s="5" t="s">
        <v>0</v>
      </c>
      <c r="L2" s="5">
        <v>-4.2313704671622654E-2</v>
      </c>
      <c r="M2" s="5">
        <v>-1</v>
      </c>
      <c r="N2" s="4"/>
    </row>
    <row r="3" spans="1:14" s="45" customFormat="1" ht="15.95" customHeight="1" x14ac:dyDescent="0.25">
      <c r="K3" s="46" t="s">
        <v>1</v>
      </c>
      <c r="L3" s="5">
        <v>4.9310934252268623E-2</v>
      </c>
      <c r="M3" s="5">
        <v>6.0081801922368783E-2</v>
      </c>
      <c r="N3" s="4"/>
    </row>
    <row r="4" spans="1:14" s="47" customFormat="1" ht="15.95" customHeight="1" x14ac:dyDescent="0.25">
      <c r="K4" s="48" t="s">
        <v>2</v>
      </c>
      <c r="L4" s="8">
        <v>0.10164199215160163</v>
      </c>
      <c r="M4" s="8">
        <v>8.7082908332580589E-2</v>
      </c>
      <c r="N4" s="7"/>
    </row>
    <row r="5" spans="1:14" s="49" customFormat="1" ht="45.75" customHeight="1" x14ac:dyDescent="0.25">
      <c r="K5" s="50" t="s">
        <v>3</v>
      </c>
      <c r="L5" s="35" t="s">
        <v>8</v>
      </c>
      <c r="M5" s="35" t="s">
        <v>9</v>
      </c>
      <c r="N5" s="51"/>
    </row>
    <row r="6" spans="1:14" x14ac:dyDescent="0.25">
      <c r="A6" s="52"/>
      <c r="K6" s="53">
        <v>35079</v>
      </c>
      <c r="L6" s="19">
        <v>65.157317203968802</v>
      </c>
      <c r="M6" s="19">
        <v>70.453049689500901</v>
      </c>
    </row>
    <row r="7" spans="1:14" x14ac:dyDescent="0.25">
      <c r="A7" s="163" t="s">
        <v>80</v>
      </c>
      <c r="B7" s="163"/>
      <c r="C7" s="163"/>
      <c r="D7" s="163"/>
      <c r="E7" s="163"/>
      <c r="F7" s="163"/>
      <c r="G7" s="163"/>
      <c r="H7" s="163"/>
      <c r="I7" s="163"/>
      <c r="J7" s="163"/>
      <c r="K7" s="53">
        <v>35110</v>
      </c>
      <c r="L7" s="19">
        <v>63.763270169904203</v>
      </c>
      <c r="M7" s="19">
        <v>67.957375965477098</v>
      </c>
    </row>
    <row r="8" spans="1:14" x14ac:dyDescent="0.25">
      <c r="A8" s="163" t="s">
        <v>77</v>
      </c>
      <c r="B8" s="163"/>
      <c r="C8" s="163"/>
      <c r="D8" s="163"/>
      <c r="E8" s="163"/>
      <c r="F8" s="163"/>
      <c r="G8" s="163"/>
      <c r="H8" s="163"/>
      <c r="I8" s="163"/>
      <c r="J8" s="163"/>
      <c r="K8" s="53">
        <v>35139</v>
      </c>
      <c r="L8" s="19">
        <v>63.740492713601299</v>
      </c>
      <c r="M8" s="19">
        <v>66.305483050908805</v>
      </c>
    </row>
    <row r="9" spans="1:14" x14ac:dyDescent="0.25">
      <c r="K9" s="53">
        <v>35170</v>
      </c>
      <c r="L9" s="19">
        <v>64.252194139363397</v>
      </c>
      <c r="M9" s="19">
        <v>65.609166942677703</v>
      </c>
    </row>
    <row r="10" spans="1:14" x14ac:dyDescent="0.25">
      <c r="K10" s="53">
        <v>35200</v>
      </c>
      <c r="L10" s="19">
        <v>64.546373699585104</v>
      </c>
      <c r="M10" s="19">
        <v>64.172074472243494</v>
      </c>
    </row>
    <row r="11" spans="1:14" x14ac:dyDescent="0.25">
      <c r="K11" s="53">
        <v>35231</v>
      </c>
      <c r="L11" s="19">
        <v>64.639300678954797</v>
      </c>
      <c r="M11" s="19">
        <v>65.122021522534098</v>
      </c>
    </row>
    <row r="12" spans="1:14" x14ac:dyDescent="0.25">
      <c r="K12" s="53">
        <v>35261</v>
      </c>
      <c r="L12" s="19">
        <v>64.263734384862602</v>
      </c>
      <c r="M12" s="19">
        <v>66.630230461717403</v>
      </c>
    </row>
    <row r="13" spans="1:14" x14ac:dyDescent="0.25">
      <c r="K13" s="53">
        <v>35292</v>
      </c>
      <c r="L13" s="19">
        <v>63.0024865685157</v>
      </c>
      <c r="M13" s="19">
        <v>68.505901065400394</v>
      </c>
    </row>
    <row r="14" spans="1:14" x14ac:dyDescent="0.25">
      <c r="K14" s="53">
        <v>35323</v>
      </c>
      <c r="L14" s="19">
        <v>62.127533546796002</v>
      </c>
      <c r="M14" s="19">
        <v>68.607287087243094</v>
      </c>
    </row>
    <row r="15" spans="1:14" x14ac:dyDescent="0.25">
      <c r="K15" s="53">
        <v>35353</v>
      </c>
      <c r="L15" s="19">
        <v>61.336878833935998</v>
      </c>
      <c r="M15" s="19">
        <v>68.118830164400407</v>
      </c>
    </row>
    <row r="16" spans="1:14" x14ac:dyDescent="0.25">
      <c r="K16" s="53">
        <v>35384</v>
      </c>
      <c r="L16" s="19">
        <v>63.574114438165999</v>
      </c>
      <c r="M16" s="19">
        <v>67.329513935097296</v>
      </c>
    </row>
    <row r="17" spans="11:13" x14ac:dyDescent="0.25">
      <c r="K17" s="53">
        <v>35414</v>
      </c>
      <c r="L17" s="19">
        <v>66.774460913260796</v>
      </c>
      <c r="M17" s="19">
        <v>67.859560061466198</v>
      </c>
    </row>
    <row r="18" spans="11:13" x14ac:dyDescent="0.25">
      <c r="K18" s="53">
        <v>35445</v>
      </c>
      <c r="L18" s="19">
        <v>70.964104329935395</v>
      </c>
      <c r="M18" s="19">
        <v>68.179530566492005</v>
      </c>
    </row>
    <row r="19" spans="11:13" x14ac:dyDescent="0.25">
      <c r="K19" s="53">
        <v>35476</v>
      </c>
      <c r="L19" s="19">
        <v>72.198393323198204</v>
      </c>
      <c r="M19" s="19">
        <v>69.089427095241305</v>
      </c>
    </row>
    <row r="20" spans="11:13" x14ac:dyDescent="0.25">
      <c r="K20" s="53">
        <v>35504</v>
      </c>
      <c r="L20" s="19">
        <v>71.928427769714403</v>
      </c>
      <c r="M20" s="19">
        <v>68.662030613557604</v>
      </c>
    </row>
    <row r="21" spans="11:13" x14ac:dyDescent="0.25">
      <c r="K21" s="53">
        <v>35535</v>
      </c>
      <c r="L21" s="19">
        <v>70.209494846429195</v>
      </c>
      <c r="M21" s="19">
        <v>68.579618721233004</v>
      </c>
    </row>
    <row r="22" spans="11:13" x14ac:dyDescent="0.25">
      <c r="K22" s="53">
        <v>35565</v>
      </c>
      <c r="L22" s="19">
        <v>70.062909449822598</v>
      </c>
      <c r="M22" s="19">
        <v>68.976349410171395</v>
      </c>
    </row>
    <row r="23" spans="11:13" x14ac:dyDescent="0.25">
      <c r="K23" s="53">
        <v>35596</v>
      </c>
      <c r="L23" s="19">
        <v>70.841332613400994</v>
      </c>
      <c r="M23" s="19">
        <v>69.8267273957333</v>
      </c>
    </row>
    <row r="24" spans="11:13" x14ac:dyDescent="0.25">
      <c r="K24" s="53">
        <v>35626</v>
      </c>
      <c r="L24" s="19">
        <v>72.4590263546622</v>
      </c>
      <c r="M24" s="19">
        <v>71.518846464175397</v>
      </c>
    </row>
    <row r="25" spans="11:13" x14ac:dyDescent="0.25">
      <c r="K25" s="53">
        <v>35657</v>
      </c>
      <c r="L25" s="19">
        <v>72.939997370067303</v>
      </c>
      <c r="M25" s="19">
        <v>72.843554141376401</v>
      </c>
    </row>
    <row r="26" spans="11:13" x14ac:dyDescent="0.25">
      <c r="K26" s="53">
        <v>35688</v>
      </c>
      <c r="L26" s="19">
        <v>74.315384958131503</v>
      </c>
      <c r="M26" s="19">
        <v>74.9693374431058</v>
      </c>
    </row>
    <row r="27" spans="11:13" x14ac:dyDescent="0.25">
      <c r="K27" s="53">
        <v>35718</v>
      </c>
      <c r="L27" s="19">
        <v>75.340551176081703</v>
      </c>
      <c r="M27" s="19">
        <v>76.023903768123304</v>
      </c>
    </row>
    <row r="28" spans="11:13" x14ac:dyDescent="0.25">
      <c r="K28" s="53">
        <v>35749</v>
      </c>
      <c r="L28" s="19">
        <v>79.071134255451099</v>
      </c>
      <c r="M28" s="19">
        <v>76.365477119385403</v>
      </c>
    </row>
    <row r="29" spans="11:13" x14ac:dyDescent="0.25">
      <c r="K29" s="53">
        <v>35779</v>
      </c>
      <c r="L29" s="19">
        <v>81.426908269285903</v>
      </c>
      <c r="M29" s="19">
        <v>77.208220337736606</v>
      </c>
    </row>
    <row r="30" spans="11:13" x14ac:dyDescent="0.25">
      <c r="K30" s="53">
        <v>35810</v>
      </c>
      <c r="L30" s="19">
        <v>85.794742760130603</v>
      </c>
      <c r="M30" s="19">
        <v>78.153129380541301</v>
      </c>
    </row>
    <row r="31" spans="11:13" x14ac:dyDescent="0.25">
      <c r="K31" s="53">
        <v>35841</v>
      </c>
      <c r="L31" s="19">
        <v>84.440705547431193</v>
      </c>
      <c r="M31" s="19">
        <v>79.818986159269997</v>
      </c>
    </row>
    <row r="32" spans="11:13" x14ac:dyDescent="0.25">
      <c r="K32" s="53">
        <v>35869</v>
      </c>
      <c r="L32" s="19">
        <v>83.090656024730805</v>
      </c>
      <c r="M32" s="19">
        <v>79.978572795155102</v>
      </c>
    </row>
    <row r="33" spans="11:13" x14ac:dyDescent="0.25">
      <c r="K33" s="53">
        <v>35900</v>
      </c>
      <c r="L33" s="19">
        <v>81.010374966132304</v>
      </c>
      <c r="M33" s="19">
        <v>80.375470432632596</v>
      </c>
    </row>
    <row r="34" spans="11:13" x14ac:dyDescent="0.25">
      <c r="K34" s="53">
        <v>35930</v>
      </c>
      <c r="L34" s="19">
        <v>83.123181807224498</v>
      </c>
      <c r="M34" s="19">
        <v>80.013605228150496</v>
      </c>
    </row>
    <row r="35" spans="11:13" x14ac:dyDescent="0.25">
      <c r="K35" s="53">
        <v>35961</v>
      </c>
      <c r="L35" s="19">
        <v>85.572399856638</v>
      </c>
      <c r="M35" s="19">
        <v>80.378124017422707</v>
      </c>
    </row>
    <row r="36" spans="11:13" x14ac:dyDescent="0.25">
      <c r="K36" s="53">
        <v>35991</v>
      </c>
      <c r="L36" s="19">
        <v>85.794244212580494</v>
      </c>
      <c r="M36" s="19">
        <v>80.802338902750904</v>
      </c>
    </row>
    <row r="37" spans="11:13" x14ac:dyDescent="0.25">
      <c r="K37" s="53">
        <v>36022</v>
      </c>
      <c r="L37" s="19">
        <v>85.781784306974998</v>
      </c>
      <c r="M37" s="19">
        <v>81.5139521159644</v>
      </c>
    </row>
    <row r="38" spans="11:13" x14ac:dyDescent="0.25">
      <c r="K38" s="53">
        <v>36053</v>
      </c>
      <c r="L38" s="19">
        <v>85.654106463099097</v>
      </c>
      <c r="M38" s="19">
        <v>81.204415068369599</v>
      </c>
    </row>
    <row r="39" spans="11:13" x14ac:dyDescent="0.25">
      <c r="K39" s="53">
        <v>36083</v>
      </c>
      <c r="L39" s="19">
        <v>87.027581739943102</v>
      </c>
      <c r="M39" s="19">
        <v>79.616610211093302</v>
      </c>
    </row>
    <row r="40" spans="11:13" x14ac:dyDescent="0.25">
      <c r="K40" s="53">
        <v>36114</v>
      </c>
      <c r="L40" s="19">
        <v>87.385481039470207</v>
      </c>
      <c r="M40" s="19">
        <v>79.960098257958194</v>
      </c>
    </row>
    <row r="41" spans="11:13" x14ac:dyDescent="0.25">
      <c r="K41" s="53">
        <v>36144</v>
      </c>
      <c r="L41" s="19">
        <v>87.506872433271297</v>
      </c>
      <c r="M41" s="19">
        <v>80.226626480688694</v>
      </c>
    </row>
    <row r="42" spans="11:13" x14ac:dyDescent="0.25">
      <c r="K42" s="53">
        <v>36175</v>
      </c>
      <c r="L42" s="19">
        <v>87.549051316607702</v>
      </c>
      <c r="M42" s="19">
        <v>82.476001826086801</v>
      </c>
    </row>
    <row r="43" spans="11:13" x14ac:dyDescent="0.25">
      <c r="K43" s="53">
        <v>36206</v>
      </c>
      <c r="L43" s="19">
        <v>87.033328761968306</v>
      </c>
      <c r="M43" s="19">
        <v>81.559895430840896</v>
      </c>
    </row>
    <row r="44" spans="11:13" x14ac:dyDescent="0.25">
      <c r="K44" s="53">
        <v>36234</v>
      </c>
      <c r="L44" s="19">
        <v>85.832384099720301</v>
      </c>
      <c r="M44" s="19">
        <v>82.289228691822899</v>
      </c>
    </row>
    <row r="45" spans="11:13" x14ac:dyDescent="0.25">
      <c r="K45" s="53">
        <v>36265</v>
      </c>
      <c r="L45" s="19">
        <v>84.583137451782406</v>
      </c>
      <c r="M45" s="19">
        <v>82.191119452901006</v>
      </c>
    </row>
    <row r="46" spans="11:13" x14ac:dyDescent="0.25">
      <c r="K46" s="53">
        <v>36295</v>
      </c>
      <c r="L46" s="19">
        <v>84.289494250488701</v>
      </c>
      <c r="M46" s="19">
        <v>83.217108148848496</v>
      </c>
    </row>
    <row r="47" spans="11:13" x14ac:dyDescent="0.25">
      <c r="K47" s="53">
        <v>36326</v>
      </c>
      <c r="L47" s="19">
        <v>85.341477323686505</v>
      </c>
      <c r="M47" s="19">
        <v>83.788091111591498</v>
      </c>
    </row>
    <row r="48" spans="11:13" x14ac:dyDescent="0.25">
      <c r="K48" s="53">
        <v>36356</v>
      </c>
      <c r="L48" s="19">
        <v>86.517991039548804</v>
      </c>
      <c r="M48" s="19">
        <v>85.146974429182805</v>
      </c>
    </row>
    <row r="49" spans="11:13" x14ac:dyDescent="0.25">
      <c r="K49" s="53">
        <v>36387</v>
      </c>
      <c r="L49" s="19">
        <v>88.073181334128193</v>
      </c>
      <c r="M49" s="19">
        <v>88.2767159794533</v>
      </c>
    </row>
    <row r="50" spans="11:13" x14ac:dyDescent="0.25">
      <c r="K50" s="53">
        <v>36418</v>
      </c>
      <c r="L50" s="19">
        <v>88.905712657746804</v>
      </c>
      <c r="M50" s="19">
        <v>91.628028268287807</v>
      </c>
    </row>
    <row r="51" spans="11:13" x14ac:dyDescent="0.25">
      <c r="K51" s="53">
        <v>36448</v>
      </c>
      <c r="L51" s="19">
        <v>89.970914740895196</v>
      </c>
      <c r="M51" s="19">
        <v>93.516805362322998</v>
      </c>
    </row>
    <row r="52" spans="11:13" x14ac:dyDescent="0.25">
      <c r="K52" s="53">
        <v>36479</v>
      </c>
      <c r="L52" s="19">
        <v>89.997426824565494</v>
      </c>
      <c r="M52" s="19">
        <v>93.6594446759551</v>
      </c>
    </row>
    <row r="53" spans="11:13" x14ac:dyDescent="0.25">
      <c r="K53" s="53">
        <v>36509</v>
      </c>
      <c r="L53" s="19">
        <v>89.965797556170301</v>
      </c>
      <c r="M53" s="19">
        <v>92.7210964022578</v>
      </c>
    </row>
    <row r="54" spans="11:13" x14ac:dyDescent="0.25">
      <c r="K54" s="53">
        <v>36540</v>
      </c>
      <c r="L54" s="19">
        <v>90.329501333092296</v>
      </c>
      <c r="M54" s="19">
        <v>92.829453647945698</v>
      </c>
    </row>
    <row r="55" spans="11:13" x14ac:dyDescent="0.25">
      <c r="K55" s="53">
        <v>36571</v>
      </c>
      <c r="L55" s="19">
        <v>87.800932470843307</v>
      </c>
      <c r="M55" s="19">
        <v>92.930190432305196</v>
      </c>
    </row>
    <row r="56" spans="11:13" x14ac:dyDescent="0.25">
      <c r="K56" s="53">
        <v>36600</v>
      </c>
      <c r="L56" s="19">
        <v>85.702983947451301</v>
      </c>
      <c r="M56" s="19">
        <v>94.271741504795202</v>
      </c>
    </row>
    <row r="57" spans="11:13" x14ac:dyDescent="0.25">
      <c r="K57" s="53">
        <v>36631</v>
      </c>
      <c r="L57" s="19">
        <v>83.614878404450906</v>
      </c>
      <c r="M57" s="19">
        <v>94.315022604353103</v>
      </c>
    </row>
    <row r="58" spans="11:13" x14ac:dyDescent="0.25">
      <c r="K58" s="53">
        <v>36661</v>
      </c>
      <c r="L58" s="19">
        <v>86.728239026811295</v>
      </c>
      <c r="M58" s="19">
        <v>94.444693768598299</v>
      </c>
    </row>
    <row r="59" spans="11:13" x14ac:dyDescent="0.25">
      <c r="K59" s="53">
        <v>36692</v>
      </c>
      <c r="L59" s="19">
        <v>90.707020088069697</v>
      </c>
      <c r="M59" s="19">
        <v>93.703486576775106</v>
      </c>
    </row>
    <row r="60" spans="11:13" x14ac:dyDescent="0.25">
      <c r="K60" s="53">
        <v>36722</v>
      </c>
      <c r="L60" s="19">
        <v>94.289379466212296</v>
      </c>
      <c r="M60" s="19">
        <v>94.566460080303401</v>
      </c>
    </row>
    <row r="61" spans="11:13" x14ac:dyDescent="0.25">
      <c r="K61" s="53">
        <v>36753</v>
      </c>
      <c r="L61" s="19">
        <v>96.340008626379401</v>
      </c>
      <c r="M61" s="19">
        <v>95.425927896628096</v>
      </c>
    </row>
    <row r="62" spans="11:13" x14ac:dyDescent="0.25">
      <c r="K62" s="53">
        <v>36784</v>
      </c>
      <c r="L62" s="19">
        <v>98.056114765379604</v>
      </c>
      <c r="M62" s="19">
        <v>96.392985121015499</v>
      </c>
    </row>
    <row r="63" spans="11:13" x14ac:dyDescent="0.25">
      <c r="K63" s="53">
        <v>36814</v>
      </c>
      <c r="L63" s="19">
        <v>99.454042851161702</v>
      </c>
      <c r="M63" s="19">
        <v>97.321030405083803</v>
      </c>
    </row>
    <row r="64" spans="11:13" x14ac:dyDescent="0.25">
      <c r="K64" s="53">
        <v>36845</v>
      </c>
      <c r="L64" s="19">
        <v>100.27602262024701</v>
      </c>
      <c r="M64" s="19">
        <v>98.464756603831404</v>
      </c>
    </row>
    <row r="65" spans="11:13" x14ac:dyDescent="0.25">
      <c r="K65" s="53">
        <v>36875</v>
      </c>
      <c r="L65" s="19">
        <v>100</v>
      </c>
      <c r="M65" s="19">
        <v>100</v>
      </c>
    </row>
    <row r="66" spans="11:13" x14ac:dyDescent="0.25">
      <c r="K66" s="53">
        <v>36906</v>
      </c>
      <c r="L66" s="19">
        <v>99.921716795943397</v>
      </c>
      <c r="M66" s="19">
        <v>100.752234646483</v>
      </c>
    </row>
    <row r="67" spans="11:13" x14ac:dyDescent="0.25">
      <c r="K67" s="53">
        <v>36937</v>
      </c>
      <c r="L67" s="19">
        <v>99.120289726093404</v>
      </c>
      <c r="M67" s="19">
        <v>101.076179920031</v>
      </c>
    </row>
    <row r="68" spans="11:13" x14ac:dyDescent="0.25">
      <c r="K68" s="53">
        <v>36965</v>
      </c>
      <c r="L68" s="19">
        <v>98.744759560330294</v>
      </c>
      <c r="M68" s="19">
        <v>100.703770457486</v>
      </c>
    </row>
    <row r="69" spans="11:13" x14ac:dyDescent="0.25">
      <c r="K69" s="53">
        <v>36996</v>
      </c>
      <c r="L69" s="19">
        <v>98.2712861763614</v>
      </c>
      <c r="M69" s="19">
        <v>100.17670303922699</v>
      </c>
    </row>
    <row r="70" spans="11:13" x14ac:dyDescent="0.25">
      <c r="K70" s="53">
        <v>37026</v>
      </c>
      <c r="L70" s="19">
        <v>98.414036710531093</v>
      </c>
      <c r="M70" s="19">
        <v>100.873060188088</v>
      </c>
    </row>
    <row r="71" spans="11:13" x14ac:dyDescent="0.25">
      <c r="K71" s="53">
        <v>37057</v>
      </c>
      <c r="L71" s="19">
        <v>98.832726451119399</v>
      </c>
      <c r="M71" s="19">
        <v>101.905895366499</v>
      </c>
    </row>
    <row r="72" spans="11:13" x14ac:dyDescent="0.25">
      <c r="K72" s="53">
        <v>37087</v>
      </c>
      <c r="L72" s="19">
        <v>99.757675852791905</v>
      </c>
      <c r="M72" s="19">
        <v>103.129806478543</v>
      </c>
    </row>
    <row r="73" spans="11:13" x14ac:dyDescent="0.25">
      <c r="K73" s="53">
        <v>37118</v>
      </c>
      <c r="L73" s="19">
        <v>99.689540941820098</v>
      </c>
      <c r="M73" s="19">
        <v>103.226398615175</v>
      </c>
    </row>
    <row r="74" spans="11:13" x14ac:dyDescent="0.25">
      <c r="K74" s="53">
        <v>37149</v>
      </c>
      <c r="L74" s="19">
        <v>99.344195571990895</v>
      </c>
      <c r="M74" s="19">
        <v>103.377861681532</v>
      </c>
    </row>
    <row r="75" spans="11:13" x14ac:dyDescent="0.25">
      <c r="K75" s="53">
        <v>37179</v>
      </c>
      <c r="L75" s="19">
        <v>97.410733215413799</v>
      </c>
      <c r="M75" s="19">
        <v>103.20841249016701</v>
      </c>
    </row>
    <row r="76" spans="11:13" x14ac:dyDescent="0.25">
      <c r="K76" s="53">
        <v>37210</v>
      </c>
      <c r="L76" s="19">
        <v>96.312276168905797</v>
      </c>
      <c r="M76" s="19">
        <v>103.317931787194</v>
      </c>
    </row>
    <row r="77" spans="11:13" x14ac:dyDescent="0.25">
      <c r="K77" s="53">
        <v>37240</v>
      </c>
      <c r="L77" s="19">
        <v>95.113393966576297</v>
      </c>
      <c r="M77" s="19">
        <v>103.87027503550701</v>
      </c>
    </row>
    <row r="78" spans="11:13" x14ac:dyDescent="0.25">
      <c r="K78" s="53">
        <v>37271</v>
      </c>
      <c r="L78" s="19">
        <v>96.205408214409601</v>
      </c>
      <c r="M78" s="19">
        <v>105.49025667623999</v>
      </c>
    </row>
    <row r="79" spans="11:13" x14ac:dyDescent="0.25">
      <c r="K79" s="53">
        <v>37302</v>
      </c>
      <c r="L79" s="19">
        <v>96.970377797866902</v>
      </c>
      <c r="M79" s="19">
        <v>107.783251959732</v>
      </c>
    </row>
    <row r="80" spans="11:13" x14ac:dyDescent="0.25">
      <c r="K80" s="53">
        <v>37330</v>
      </c>
      <c r="L80" s="19">
        <v>97.608247482833903</v>
      </c>
      <c r="M80" s="19">
        <v>108.949130370196</v>
      </c>
    </row>
    <row r="81" spans="11:13" x14ac:dyDescent="0.25">
      <c r="K81" s="53">
        <v>37361</v>
      </c>
      <c r="L81" s="19">
        <v>96.6386440945153</v>
      </c>
      <c r="M81" s="19">
        <v>110.188214899127</v>
      </c>
    </row>
    <row r="82" spans="11:13" x14ac:dyDescent="0.25">
      <c r="K82" s="53">
        <v>37391</v>
      </c>
      <c r="L82" s="19">
        <v>96.581157765613199</v>
      </c>
      <c r="M82" s="19">
        <v>109.61952432480599</v>
      </c>
    </row>
    <row r="83" spans="11:13" x14ac:dyDescent="0.25">
      <c r="K83" s="53">
        <v>37422</v>
      </c>
      <c r="L83" s="19">
        <v>96.985453138924697</v>
      </c>
      <c r="M83" s="19">
        <v>110.4902272935</v>
      </c>
    </row>
    <row r="84" spans="11:13" x14ac:dyDescent="0.25">
      <c r="K84" s="53">
        <v>37452</v>
      </c>
      <c r="L84" s="19">
        <v>98.0109402368833</v>
      </c>
      <c r="M84" s="19">
        <v>109.82897239459101</v>
      </c>
    </row>
    <row r="85" spans="11:13" x14ac:dyDescent="0.25">
      <c r="K85" s="53">
        <v>37483</v>
      </c>
      <c r="L85" s="19">
        <v>98.470080405857701</v>
      </c>
      <c r="M85" s="19">
        <v>110.16906215290599</v>
      </c>
    </row>
    <row r="86" spans="11:13" x14ac:dyDescent="0.25">
      <c r="K86" s="53">
        <v>37514</v>
      </c>
      <c r="L86" s="19">
        <v>98.847748513113501</v>
      </c>
      <c r="M86" s="19">
        <v>109.109248661639</v>
      </c>
    </row>
    <row r="87" spans="11:13" x14ac:dyDescent="0.25">
      <c r="K87" s="53">
        <v>37544</v>
      </c>
      <c r="L87" s="19">
        <v>98.970530440903602</v>
      </c>
      <c r="M87" s="19">
        <v>109.578640904745</v>
      </c>
    </row>
    <row r="88" spans="11:13" x14ac:dyDescent="0.25">
      <c r="K88" s="53">
        <v>37575</v>
      </c>
      <c r="L88" s="19">
        <v>100.056530470246</v>
      </c>
      <c r="M88" s="19">
        <v>111.060286114224</v>
      </c>
    </row>
    <row r="89" spans="11:13" x14ac:dyDescent="0.25">
      <c r="K89" s="53">
        <v>37605</v>
      </c>
      <c r="L89" s="19">
        <v>101.36209124701401</v>
      </c>
      <c r="M89" s="19">
        <v>113.799572350883</v>
      </c>
    </row>
    <row r="90" spans="11:13" x14ac:dyDescent="0.25">
      <c r="K90" s="53">
        <v>37636</v>
      </c>
      <c r="L90" s="19">
        <v>103.718706557122</v>
      </c>
      <c r="M90" s="19">
        <v>115.95960063737</v>
      </c>
    </row>
    <row r="91" spans="11:13" x14ac:dyDescent="0.25">
      <c r="K91" s="53">
        <v>37667</v>
      </c>
      <c r="L91" s="19">
        <v>104.725137308472</v>
      </c>
      <c r="M91" s="19">
        <v>117.045400558675</v>
      </c>
    </row>
    <row r="92" spans="11:13" x14ac:dyDescent="0.25">
      <c r="K92" s="53">
        <v>37695</v>
      </c>
      <c r="L92" s="19">
        <v>105.380132619233</v>
      </c>
      <c r="M92" s="19">
        <v>117.21903081833</v>
      </c>
    </row>
    <row r="93" spans="11:13" x14ac:dyDescent="0.25">
      <c r="K93" s="53">
        <v>37726</v>
      </c>
      <c r="L93" s="19">
        <v>104.355063685122</v>
      </c>
      <c r="M93" s="19">
        <v>117.960743268543</v>
      </c>
    </row>
    <row r="94" spans="11:13" x14ac:dyDescent="0.25">
      <c r="K94" s="53">
        <v>37756</v>
      </c>
      <c r="L94" s="19">
        <v>104.922024523932</v>
      </c>
      <c r="M94" s="19">
        <v>118.74375724231</v>
      </c>
    </row>
    <row r="95" spans="11:13" x14ac:dyDescent="0.25">
      <c r="K95" s="53">
        <v>37787</v>
      </c>
      <c r="L95" s="19">
        <v>105.11011253960299</v>
      </c>
      <c r="M95" s="19">
        <v>120.388568849213</v>
      </c>
    </row>
    <row r="96" spans="11:13" x14ac:dyDescent="0.25">
      <c r="K96" s="53">
        <v>37817</v>
      </c>
      <c r="L96" s="19">
        <v>105.583604334784</v>
      </c>
      <c r="M96" s="19">
        <v>121.16692560111299</v>
      </c>
    </row>
    <row r="97" spans="11:13" x14ac:dyDescent="0.25">
      <c r="K97" s="53">
        <v>37848</v>
      </c>
      <c r="L97" s="19">
        <v>103.543897055226</v>
      </c>
      <c r="M97" s="19">
        <v>121.749324117661</v>
      </c>
    </row>
    <row r="98" spans="11:13" x14ac:dyDescent="0.25">
      <c r="K98" s="53">
        <v>37879</v>
      </c>
      <c r="L98" s="19">
        <v>102.11666425709601</v>
      </c>
      <c r="M98" s="19">
        <v>120.858659228582</v>
      </c>
    </row>
    <row r="99" spans="11:13" x14ac:dyDescent="0.25">
      <c r="K99" s="53">
        <v>37909</v>
      </c>
      <c r="L99" s="19">
        <v>101.51131481690599</v>
      </c>
      <c r="M99" s="19">
        <v>119.997623049002</v>
      </c>
    </row>
    <row r="100" spans="11:13" x14ac:dyDescent="0.25">
      <c r="K100" s="53">
        <v>37940</v>
      </c>
      <c r="L100" s="19">
        <v>101.85190121636199</v>
      </c>
      <c r="M100" s="19">
        <v>120.167126700119</v>
      </c>
    </row>
    <row r="101" spans="11:13" x14ac:dyDescent="0.25">
      <c r="K101" s="53">
        <v>37970</v>
      </c>
      <c r="L101" s="19">
        <v>102.70124345988</v>
      </c>
      <c r="M101" s="19">
        <v>121.69511141817</v>
      </c>
    </row>
    <row r="102" spans="11:13" x14ac:dyDescent="0.25">
      <c r="K102" s="53">
        <v>38001</v>
      </c>
      <c r="L102" s="19">
        <v>103.315434341924</v>
      </c>
      <c r="M102" s="19">
        <v>122.87043470426499</v>
      </c>
    </row>
    <row r="103" spans="11:13" x14ac:dyDescent="0.25">
      <c r="K103" s="53">
        <v>38032</v>
      </c>
      <c r="L103" s="19">
        <v>106.722260347646</v>
      </c>
      <c r="M103" s="19">
        <v>122.891746916781</v>
      </c>
    </row>
    <row r="104" spans="11:13" x14ac:dyDescent="0.25">
      <c r="K104" s="53">
        <v>38061</v>
      </c>
      <c r="L104" s="19">
        <v>108.855472192064</v>
      </c>
      <c r="M104" s="19">
        <v>122.782947253532</v>
      </c>
    </row>
    <row r="105" spans="11:13" x14ac:dyDescent="0.25">
      <c r="K105" s="53">
        <v>38092</v>
      </c>
      <c r="L105" s="19">
        <v>111.787557128592</v>
      </c>
      <c r="M105" s="19">
        <v>123.674942358176</v>
      </c>
    </row>
    <row r="106" spans="11:13" x14ac:dyDescent="0.25">
      <c r="K106" s="53">
        <v>38122</v>
      </c>
      <c r="L106" s="19">
        <v>112.903677380395</v>
      </c>
      <c r="M106" s="19">
        <v>125.41174758384101</v>
      </c>
    </row>
    <row r="107" spans="11:13" x14ac:dyDescent="0.25">
      <c r="K107" s="53">
        <v>38153</v>
      </c>
      <c r="L107" s="19">
        <v>116.084486130031</v>
      </c>
      <c r="M107" s="19">
        <v>126.960621804871</v>
      </c>
    </row>
    <row r="108" spans="11:13" x14ac:dyDescent="0.25">
      <c r="K108" s="53">
        <v>38183</v>
      </c>
      <c r="L108" s="19">
        <v>119.066819812541</v>
      </c>
      <c r="M108" s="19">
        <v>129.65660288510699</v>
      </c>
    </row>
    <row r="109" spans="11:13" x14ac:dyDescent="0.25">
      <c r="K109" s="53">
        <v>38214</v>
      </c>
      <c r="L109" s="19">
        <v>121.694276409078</v>
      </c>
      <c r="M109" s="19">
        <v>132.45642706821701</v>
      </c>
    </row>
    <row r="110" spans="11:13" x14ac:dyDescent="0.25">
      <c r="K110" s="53">
        <v>38245</v>
      </c>
      <c r="L110" s="19">
        <v>123.702918145476</v>
      </c>
      <c r="M110" s="19">
        <v>135.47951390656499</v>
      </c>
    </row>
    <row r="111" spans="11:13" x14ac:dyDescent="0.25">
      <c r="K111" s="53">
        <v>38275</v>
      </c>
      <c r="L111" s="19">
        <v>124.741914126135</v>
      </c>
      <c r="M111" s="19">
        <v>135.81867911664401</v>
      </c>
    </row>
    <row r="112" spans="11:13" x14ac:dyDescent="0.25">
      <c r="K112" s="53">
        <v>38306</v>
      </c>
      <c r="L112" s="19">
        <v>124.101902421414</v>
      </c>
      <c r="M112" s="19">
        <v>136.43866475961201</v>
      </c>
    </row>
    <row r="113" spans="11:13" x14ac:dyDescent="0.25">
      <c r="K113" s="53">
        <v>38336</v>
      </c>
      <c r="L113" s="19">
        <v>122.697002325073</v>
      </c>
      <c r="M113" s="19">
        <v>136.71936697111099</v>
      </c>
    </row>
    <row r="114" spans="11:13" x14ac:dyDescent="0.25">
      <c r="K114" s="53">
        <v>38367</v>
      </c>
      <c r="L114" s="19">
        <v>121.82477845502299</v>
      </c>
      <c r="M114" s="19">
        <v>139.13684823039199</v>
      </c>
    </row>
    <row r="115" spans="11:13" x14ac:dyDescent="0.25">
      <c r="K115" s="53">
        <v>38398</v>
      </c>
      <c r="L115" s="19">
        <v>124.792073177208</v>
      </c>
      <c r="M115" s="19">
        <v>140.68919636155499</v>
      </c>
    </row>
    <row r="116" spans="11:13" x14ac:dyDescent="0.25">
      <c r="K116" s="53">
        <v>38426</v>
      </c>
      <c r="L116" s="19">
        <v>126.863286772625</v>
      </c>
      <c r="M116" s="19">
        <v>142.36544913972</v>
      </c>
    </row>
    <row r="117" spans="11:13" x14ac:dyDescent="0.25">
      <c r="K117" s="53">
        <v>38457</v>
      </c>
      <c r="L117" s="19">
        <v>128.72218595643699</v>
      </c>
      <c r="M117" s="19">
        <v>143.18923377401001</v>
      </c>
    </row>
    <row r="118" spans="11:13" x14ac:dyDescent="0.25">
      <c r="K118" s="53">
        <v>38487</v>
      </c>
      <c r="L118" s="19">
        <v>128.32827013037999</v>
      </c>
      <c r="M118" s="19">
        <v>143.62601192958201</v>
      </c>
    </row>
    <row r="119" spans="11:13" x14ac:dyDescent="0.25">
      <c r="K119" s="53">
        <v>38518</v>
      </c>
      <c r="L119" s="19">
        <v>129.07071045908299</v>
      </c>
      <c r="M119" s="19">
        <v>145.515866179688</v>
      </c>
    </row>
    <row r="120" spans="11:13" x14ac:dyDescent="0.25">
      <c r="K120" s="53">
        <v>38548</v>
      </c>
      <c r="L120" s="19">
        <v>130.39293353000301</v>
      </c>
      <c r="M120" s="19">
        <v>147.08886780613801</v>
      </c>
    </row>
    <row r="121" spans="11:13" x14ac:dyDescent="0.25">
      <c r="K121" s="53">
        <v>38579</v>
      </c>
      <c r="L121" s="19">
        <v>131.90972038176699</v>
      </c>
      <c r="M121" s="19">
        <v>150.367867906089</v>
      </c>
    </row>
    <row r="122" spans="11:13" x14ac:dyDescent="0.25">
      <c r="K122" s="53">
        <v>38610</v>
      </c>
      <c r="L122" s="19">
        <v>133.99889560314301</v>
      </c>
      <c r="M122" s="19">
        <v>153.076504299834</v>
      </c>
    </row>
    <row r="123" spans="11:13" x14ac:dyDescent="0.25">
      <c r="K123" s="53">
        <v>38640</v>
      </c>
      <c r="L123" s="19">
        <v>136.224247382019</v>
      </c>
      <c r="M123" s="19">
        <v>158.441694076538</v>
      </c>
    </row>
    <row r="124" spans="11:13" x14ac:dyDescent="0.25">
      <c r="K124" s="53">
        <v>38671</v>
      </c>
      <c r="L124" s="19">
        <v>138.02040941124699</v>
      </c>
      <c r="M124" s="19">
        <v>162.49812997172199</v>
      </c>
    </row>
    <row r="125" spans="11:13" x14ac:dyDescent="0.25">
      <c r="K125" s="53">
        <v>38701</v>
      </c>
      <c r="L125" s="19">
        <v>138.96501501858799</v>
      </c>
      <c r="M125" s="19">
        <v>165.03317201450699</v>
      </c>
    </row>
    <row r="126" spans="11:13" x14ac:dyDescent="0.25">
      <c r="K126" s="53">
        <v>38732</v>
      </c>
      <c r="L126" s="19">
        <v>139.76914774156799</v>
      </c>
      <c r="M126" s="19">
        <v>163.02905780379299</v>
      </c>
    </row>
    <row r="127" spans="11:13" x14ac:dyDescent="0.25">
      <c r="K127" s="53">
        <v>38763</v>
      </c>
      <c r="L127" s="19">
        <v>141.51977368660599</v>
      </c>
      <c r="M127" s="19">
        <v>161.51208705926501</v>
      </c>
    </row>
    <row r="128" spans="11:13" x14ac:dyDescent="0.25">
      <c r="K128" s="53">
        <v>38791</v>
      </c>
      <c r="L128" s="19">
        <v>144.06282614673</v>
      </c>
      <c r="M128" s="19">
        <v>160.74124062235299</v>
      </c>
    </row>
    <row r="129" spans="11:13" x14ac:dyDescent="0.25">
      <c r="K129" s="53">
        <v>38822</v>
      </c>
      <c r="L129" s="19">
        <v>146.14932554302101</v>
      </c>
      <c r="M129" s="19">
        <v>161.29167574696001</v>
      </c>
    </row>
    <row r="130" spans="11:13" x14ac:dyDescent="0.25">
      <c r="K130" s="53">
        <v>38852</v>
      </c>
      <c r="L130" s="19">
        <v>147.580564349068</v>
      </c>
      <c r="M130" s="19">
        <v>161.36272963843501</v>
      </c>
    </row>
    <row r="131" spans="11:13" x14ac:dyDescent="0.25">
      <c r="K131" s="53">
        <v>38883</v>
      </c>
      <c r="L131" s="19">
        <v>149.56420025916799</v>
      </c>
      <c r="M131" s="19">
        <v>160.506814629405</v>
      </c>
    </row>
    <row r="132" spans="11:13" x14ac:dyDescent="0.25">
      <c r="K132" s="53">
        <v>38913</v>
      </c>
      <c r="L132" s="19">
        <v>152.09237051581999</v>
      </c>
      <c r="M132" s="19">
        <v>160.16078833315001</v>
      </c>
    </row>
    <row r="133" spans="11:13" x14ac:dyDescent="0.25">
      <c r="K133" s="53">
        <v>38944</v>
      </c>
      <c r="L133" s="19">
        <v>153.94433552060599</v>
      </c>
      <c r="M133" s="19">
        <v>159.29840351905099</v>
      </c>
    </row>
    <row r="134" spans="11:13" x14ac:dyDescent="0.25">
      <c r="K134" s="53">
        <v>38975</v>
      </c>
      <c r="L134" s="19">
        <v>153.56239030386499</v>
      </c>
      <c r="M134" s="19">
        <v>159.02224675604501</v>
      </c>
    </row>
    <row r="135" spans="11:13" x14ac:dyDescent="0.25">
      <c r="K135" s="53">
        <v>39005</v>
      </c>
      <c r="L135" s="19">
        <v>153.055026780486</v>
      </c>
      <c r="M135" s="19">
        <v>165.67324519553199</v>
      </c>
    </row>
    <row r="136" spans="11:13" x14ac:dyDescent="0.25">
      <c r="K136" s="53">
        <v>39036</v>
      </c>
      <c r="L136" s="19">
        <v>153.588665693732</v>
      </c>
      <c r="M136" s="19">
        <v>172.61356915047401</v>
      </c>
    </row>
    <row r="137" spans="11:13" x14ac:dyDescent="0.25">
      <c r="K137" s="53">
        <v>39066</v>
      </c>
      <c r="L137" s="19">
        <v>156.26336276749399</v>
      </c>
      <c r="M137" s="19">
        <v>180.358545809058</v>
      </c>
    </row>
    <row r="138" spans="11:13" x14ac:dyDescent="0.25">
      <c r="K138" s="53">
        <v>39097</v>
      </c>
      <c r="L138" s="19">
        <v>158.02869840821</v>
      </c>
      <c r="M138" s="19">
        <v>176.13706335485</v>
      </c>
    </row>
    <row r="139" spans="11:13" x14ac:dyDescent="0.25">
      <c r="K139" s="53">
        <v>39128</v>
      </c>
      <c r="L139" s="19">
        <v>160.01176720582299</v>
      </c>
      <c r="M139" s="19">
        <v>173.18210597508499</v>
      </c>
    </row>
    <row r="140" spans="11:13" x14ac:dyDescent="0.25">
      <c r="K140" s="53">
        <v>39156</v>
      </c>
      <c r="L140" s="19">
        <v>160.72371845819501</v>
      </c>
      <c r="M140" s="19">
        <v>169.58942854866001</v>
      </c>
    </row>
    <row r="141" spans="11:13" x14ac:dyDescent="0.25">
      <c r="K141" s="53">
        <v>39187</v>
      </c>
      <c r="L141" s="19">
        <v>163.59682923961199</v>
      </c>
      <c r="M141" s="19">
        <v>168.90314140922601</v>
      </c>
    </row>
    <row r="142" spans="11:13" x14ac:dyDescent="0.25">
      <c r="K142" s="53">
        <v>39217</v>
      </c>
      <c r="L142" s="19">
        <v>165.92438284715399</v>
      </c>
      <c r="M142" s="19">
        <v>169.138521424788</v>
      </c>
    </row>
    <row r="143" spans="11:13" x14ac:dyDescent="0.25">
      <c r="K143" s="53">
        <v>39248</v>
      </c>
      <c r="L143" s="19">
        <v>168.957204271786</v>
      </c>
      <c r="M143" s="19">
        <v>168.813523339315</v>
      </c>
    </row>
    <row r="144" spans="11:13" x14ac:dyDescent="0.25">
      <c r="K144" s="53">
        <v>39278</v>
      </c>
      <c r="L144" s="19">
        <v>170.39597337395199</v>
      </c>
      <c r="M144" s="19">
        <v>171.10390121764999</v>
      </c>
    </row>
    <row r="145" spans="11:13" x14ac:dyDescent="0.25">
      <c r="K145" s="53">
        <v>39309</v>
      </c>
      <c r="L145" s="19">
        <v>171.764964121464</v>
      </c>
      <c r="M145" s="19">
        <v>169.981020682326</v>
      </c>
    </row>
    <row r="146" spans="11:13" x14ac:dyDescent="0.25">
      <c r="K146" s="53">
        <v>39340</v>
      </c>
      <c r="L146" s="19">
        <v>172.43409103553401</v>
      </c>
      <c r="M146" s="19">
        <v>170.82421840421401</v>
      </c>
    </row>
    <row r="147" spans="11:13" x14ac:dyDescent="0.25">
      <c r="K147" s="53">
        <v>39370</v>
      </c>
      <c r="L147" s="19">
        <v>172.884653900556</v>
      </c>
      <c r="M147" s="19">
        <v>168.31778029672199</v>
      </c>
    </row>
    <row r="148" spans="11:13" x14ac:dyDescent="0.25">
      <c r="K148" s="53">
        <v>39401</v>
      </c>
      <c r="L148" s="19">
        <v>173.41125648601599</v>
      </c>
      <c r="M148" s="19">
        <v>167.34370657615199</v>
      </c>
    </row>
    <row r="149" spans="11:13" x14ac:dyDescent="0.25">
      <c r="K149" s="53">
        <v>39431</v>
      </c>
      <c r="L149" s="19">
        <v>172.35356601158799</v>
      </c>
      <c r="M149" s="19">
        <v>164.67906063628999</v>
      </c>
    </row>
    <row r="150" spans="11:13" x14ac:dyDescent="0.25">
      <c r="K150" s="53">
        <v>39462</v>
      </c>
      <c r="L150" s="19">
        <v>170.50142506518699</v>
      </c>
      <c r="M150" s="19">
        <v>163.55226174844799</v>
      </c>
    </row>
    <row r="151" spans="11:13" x14ac:dyDescent="0.25">
      <c r="K151" s="53">
        <v>39493</v>
      </c>
      <c r="L151" s="19">
        <v>163.503730407912</v>
      </c>
      <c r="M151" s="19">
        <v>162.378542554961</v>
      </c>
    </row>
    <row r="152" spans="11:13" x14ac:dyDescent="0.25">
      <c r="K152" s="53">
        <v>39522</v>
      </c>
      <c r="L152" s="19">
        <v>157.478560301714</v>
      </c>
      <c r="M152" s="19">
        <v>161.13417654088099</v>
      </c>
    </row>
    <row r="153" spans="11:13" x14ac:dyDescent="0.25">
      <c r="K153" s="53">
        <v>39553</v>
      </c>
      <c r="L153" s="19">
        <v>151.99991363822801</v>
      </c>
      <c r="M153" s="19">
        <v>159.30144339955001</v>
      </c>
    </row>
    <row r="154" spans="11:13" x14ac:dyDescent="0.25">
      <c r="K154" s="53">
        <v>39583</v>
      </c>
      <c r="L154" s="19">
        <v>155.280619104213</v>
      </c>
      <c r="M154" s="19">
        <v>157.33286981666001</v>
      </c>
    </row>
    <row r="155" spans="11:13" x14ac:dyDescent="0.25">
      <c r="K155" s="53">
        <v>39614</v>
      </c>
      <c r="L155" s="19">
        <v>159.89100224619099</v>
      </c>
      <c r="M155" s="19">
        <v>156.20561321508501</v>
      </c>
    </row>
    <row r="156" spans="11:13" x14ac:dyDescent="0.25">
      <c r="K156" s="53">
        <v>39644</v>
      </c>
      <c r="L156" s="19">
        <v>164.11653214974399</v>
      </c>
      <c r="M156" s="19">
        <v>156.62458046658301</v>
      </c>
    </row>
    <row r="157" spans="11:13" x14ac:dyDescent="0.25">
      <c r="K157" s="53">
        <v>39675</v>
      </c>
      <c r="L157" s="19">
        <v>160.52108946366801</v>
      </c>
      <c r="M157" s="19">
        <v>156.889846145386</v>
      </c>
    </row>
    <row r="158" spans="11:13" x14ac:dyDescent="0.25">
      <c r="K158" s="53">
        <v>39706</v>
      </c>
      <c r="L158" s="19">
        <v>156.85881232655299</v>
      </c>
      <c r="M158" s="19">
        <v>155.74795177119799</v>
      </c>
    </row>
    <row r="159" spans="11:13" x14ac:dyDescent="0.25">
      <c r="K159" s="53">
        <v>39736</v>
      </c>
      <c r="L159" s="19">
        <v>153.75733286352701</v>
      </c>
      <c r="M159" s="19">
        <v>153.154209027619</v>
      </c>
    </row>
    <row r="160" spans="11:13" x14ac:dyDescent="0.25">
      <c r="K160" s="53">
        <v>39767</v>
      </c>
      <c r="L160" s="19">
        <v>152.70813405240401</v>
      </c>
      <c r="M160" s="19">
        <v>148.59331905029899</v>
      </c>
    </row>
    <row r="161" spans="11:13" x14ac:dyDescent="0.25">
      <c r="K161" s="53">
        <v>39797</v>
      </c>
      <c r="L161" s="19">
        <v>150.26953279646699</v>
      </c>
      <c r="M161" s="19">
        <v>144.23298070081401</v>
      </c>
    </row>
    <row r="162" spans="11:13" x14ac:dyDescent="0.25">
      <c r="K162" s="53">
        <v>39828</v>
      </c>
      <c r="L162" s="19">
        <v>148.375269596056</v>
      </c>
      <c r="M162" s="19">
        <v>139.67365162128399</v>
      </c>
    </row>
    <row r="163" spans="11:13" x14ac:dyDescent="0.25">
      <c r="K163" s="53">
        <v>39859</v>
      </c>
      <c r="L163" s="19">
        <v>144.81593298475801</v>
      </c>
      <c r="M163" s="19">
        <v>137.88837160383201</v>
      </c>
    </row>
    <row r="164" spans="11:13" x14ac:dyDescent="0.25">
      <c r="K164" s="53">
        <v>39887</v>
      </c>
      <c r="L164" s="19">
        <v>140.49199345530801</v>
      </c>
      <c r="M164" s="19">
        <v>133.79686695279801</v>
      </c>
    </row>
    <row r="165" spans="11:13" x14ac:dyDescent="0.25">
      <c r="K165" s="53">
        <v>39918</v>
      </c>
      <c r="L165" s="19">
        <v>134.39155732319099</v>
      </c>
      <c r="M165" s="19">
        <v>130.019449410596</v>
      </c>
    </row>
    <row r="166" spans="11:13" x14ac:dyDescent="0.25">
      <c r="K166" s="53">
        <v>39948</v>
      </c>
      <c r="L166" s="19">
        <v>124.681964693951</v>
      </c>
      <c r="M166" s="19">
        <v>124.612956268277</v>
      </c>
    </row>
    <row r="167" spans="11:13" x14ac:dyDescent="0.25">
      <c r="K167" s="53">
        <v>39979</v>
      </c>
      <c r="L167" s="19">
        <v>116.499211445101</v>
      </c>
      <c r="M167" s="19">
        <v>122.316329619079</v>
      </c>
    </row>
    <row r="168" spans="11:13" x14ac:dyDescent="0.25">
      <c r="K168" s="53">
        <v>40009</v>
      </c>
      <c r="L168" s="19">
        <v>109.83093309019699</v>
      </c>
      <c r="M168" s="19">
        <v>119.71729793852001</v>
      </c>
    </row>
    <row r="169" spans="11:13" x14ac:dyDescent="0.25">
      <c r="K169" s="53">
        <v>40040</v>
      </c>
      <c r="L169" s="19">
        <v>111.397673694619</v>
      </c>
      <c r="M169" s="19">
        <v>119.94913427223101</v>
      </c>
    </row>
    <row r="170" spans="11:13" x14ac:dyDescent="0.25">
      <c r="K170" s="53">
        <v>40071</v>
      </c>
      <c r="L170" s="19">
        <v>113.25903766522001</v>
      </c>
      <c r="M170" s="19">
        <v>118.845469154374</v>
      </c>
    </row>
    <row r="171" spans="11:13" x14ac:dyDescent="0.25">
      <c r="K171" s="53">
        <v>40101</v>
      </c>
      <c r="L171" s="19">
        <v>114.409594389595</v>
      </c>
      <c r="M171" s="19">
        <v>118.55243650043001</v>
      </c>
    </row>
    <row r="172" spans="11:13" x14ac:dyDescent="0.25">
      <c r="K172" s="53">
        <v>40132</v>
      </c>
      <c r="L172" s="19">
        <v>110.848903636082</v>
      </c>
      <c r="M172" s="19">
        <v>116.430389973179</v>
      </c>
    </row>
    <row r="173" spans="11:13" x14ac:dyDescent="0.25">
      <c r="K173" s="53">
        <v>40162</v>
      </c>
      <c r="L173" s="19">
        <v>107.18034806528</v>
      </c>
      <c r="M173" s="19">
        <v>115.499984176038</v>
      </c>
    </row>
    <row r="174" spans="11:13" x14ac:dyDescent="0.25">
      <c r="K174" s="53">
        <v>40193</v>
      </c>
      <c r="L174" s="19">
        <v>104.800748040741</v>
      </c>
      <c r="M174" s="19">
        <v>115.253182723899</v>
      </c>
    </row>
    <row r="175" spans="11:13" x14ac:dyDescent="0.25">
      <c r="K175" s="53">
        <v>40224</v>
      </c>
      <c r="L175" s="19">
        <v>105.44423550529901</v>
      </c>
      <c r="M175" s="19">
        <v>116.082784586573</v>
      </c>
    </row>
    <row r="176" spans="11:13" x14ac:dyDescent="0.25">
      <c r="K176" s="53">
        <v>40252</v>
      </c>
      <c r="L176" s="19">
        <v>107.67305480519001</v>
      </c>
      <c r="M176" s="19">
        <v>117.767494130801</v>
      </c>
    </row>
    <row r="177" spans="11:13" x14ac:dyDescent="0.25">
      <c r="K177" s="53">
        <v>40283</v>
      </c>
      <c r="L177" s="19">
        <v>112.13755764256</v>
      </c>
      <c r="M177" s="19">
        <v>119.143488694984</v>
      </c>
    </row>
    <row r="178" spans="11:13" x14ac:dyDescent="0.25">
      <c r="K178" s="53">
        <v>40313</v>
      </c>
      <c r="L178" s="19">
        <v>115.444238965133</v>
      </c>
      <c r="M178" s="19">
        <v>119.772246976205</v>
      </c>
    </row>
    <row r="179" spans="11:13" x14ac:dyDescent="0.25">
      <c r="K179" s="53">
        <v>40344</v>
      </c>
      <c r="L179" s="19">
        <v>116.457595657409</v>
      </c>
      <c r="M179" s="19">
        <v>120.36030348688099</v>
      </c>
    </row>
    <row r="180" spans="11:13" x14ac:dyDescent="0.25">
      <c r="K180" s="53">
        <v>40374</v>
      </c>
      <c r="L180" s="19">
        <v>114.909681104566</v>
      </c>
      <c r="M180" s="19">
        <v>121.936231829538</v>
      </c>
    </row>
    <row r="181" spans="11:13" x14ac:dyDescent="0.25">
      <c r="K181" s="53">
        <v>40405</v>
      </c>
      <c r="L181" s="19">
        <v>113.901221586077</v>
      </c>
      <c r="M181" s="19">
        <v>126.46676702179499</v>
      </c>
    </row>
    <row r="182" spans="11:13" x14ac:dyDescent="0.25">
      <c r="K182" s="53">
        <v>40436</v>
      </c>
      <c r="L182" s="19">
        <v>114.965337885563</v>
      </c>
      <c r="M182" s="19">
        <v>131.42047155887701</v>
      </c>
    </row>
    <row r="183" spans="11:13" x14ac:dyDescent="0.25">
      <c r="K183" s="53">
        <v>40466</v>
      </c>
      <c r="L183" s="19">
        <v>116.49033445232701</v>
      </c>
      <c r="M183" s="19">
        <v>135.80268864346101</v>
      </c>
    </row>
    <row r="184" spans="11:13" x14ac:dyDescent="0.25">
      <c r="K184" s="53">
        <v>40497</v>
      </c>
      <c r="L184" s="19">
        <v>116.47595133314</v>
      </c>
      <c r="M184" s="19">
        <v>137.251811959983</v>
      </c>
    </row>
    <row r="185" spans="11:13" x14ac:dyDescent="0.25">
      <c r="K185" s="53">
        <v>40527</v>
      </c>
      <c r="L185" s="19">
        <v>116.60027934190001</v>
      </c>
      <c r="M185" s="19">
        <v>137.84054670792699</v>
      </c>
    </row>
    <row r="186" spans="11:13" x14ac:dyDescent="0.25">
      <c r="K186" s="53">
        <v>40558</v>
      </c>
      <c r="L186" s="19">
        <v>117.514090460077</v>
      </c>
      <c r="M186" s="19">
        <v>137.94596082862401</v>
      </c>
    </row>
    <row r="187" spans="11:13" x14ac:dyDescent="0.25">
      <c r="K187" s="53">
        <v>40589</v>
      </c>
      <c r="L187" s="19">
        <v>119.887409046806</v>
      </c>
      <c r="M187" s="19">
        <v>136.99194697105699</v>
      </c>
    </row>
    <row r="188" spans="11:13" x14ac:dyDescent="0.25">
      <c r="K188" s="53">
        <v>40617</v>
      </c>
      <c r="L188" s="19">
        <v>120.917194876032</v>
      </c>
      <c r="M188" s="19">
        <v>135.68337652624399</v>
      </c>
    </row>
    <row r="189" spans="11:13" x14ac:dyDescent="0.25">
      <c r="K189" s="53">
        <v>40648</v>
      </c>
      <c r="L189" s="19">
        <v>120.889835563554</v>
      </c>
      <c r="M189" s="19">
        <v>135.143372940733</v>
      </c>
    </row>
    <row r="190" spans="11:13" x14ac:dyDescent="0.25">
      <c r="K190" s="53">
        <v>40678</v>
      </c>
      <c r="L190" s="19">
        <v>120.41961875604299</v>
      </c>
      <c r="M190" s="19">
        <v>136.82958207363799</v>
      </c>
    </row>
    <row r="191" spans="11:13" x14ac:dyDescent="0.25">
      <c r="K191" s="53">
        <v>40709</v>
      </c>
      <c r="L191" s="19">
        <v>119.73197220482901</v>
      </c>
      <c r="M191" s="19">
        <v>138.61919293063801</v>
      </c>
    </row>
    <row r="192" spans="11:13" x14ac:dyDescent="0.25">
      <c r="K192" s="53">
        <v>40739</v>
      </c>
      <c r="L192" s="19">
        <v>119.15524281023001</v>
      </c>
      <c r="M192" s="19">
        <v>140.679100093746</v>
      </c>
    </row>
    <row r="193" spans="11:13" x14ac:dyDescent="0.25">
      <c r="K193" s="53">
        <v>40770</v>
      </c>
      <c r="L193" s="19">
        <v>120.108250937216</v>
      </c>
      <c r="M193" s="19">
        <v>141.88292699953701</v>
      </c>
    </row>
    <row r="194" spans="11:13" x14ac:dyDescent="0.25">
      <c r="K194" s="53">
        <v>40801</v>
      </c>
      <c r="L194" s="19">
        <v>122.465062518775</v>
      </c>
      <c r="M194" s="19">
        <v>145.641338488504</v>
      </c>
    </row>
    <row r="195" spans="11:13" x14ac:dyDescent="0.25">
      <c r="K195" s="53">
        <v>40831</v>
      </c>
      <c r="L195" s="19">
        <v>124.030052426678</v>
      </c>
      <c r="M195" s="19">
        <v>148.16165461639599</v>
      </c>
    </row>
    <row r="196" spans="11:13" x14ac:dyDescent="0.25">
      <c r="K196" s="53">
        <v>40862</v>
      </c>
      <c r="L196" s="19">
        <v>124.103531410241</v>
      </c>
      <c r="M196" s="19">
        <v>151.539671490057</v>
      </c>
    </row>
    <row r="197" spans="11:13" x14ac:dyDescent="0.25">
      <c r="K197" s="53">
        <v>40892</v>
      </c>
      <c r="L197" s="19">
        <v>124.23087645158201</v>
      </c>
      <c r="M197" s="19">
        <v>150.63513626462699</v>
      </c>
    </row>
    <row r="198" spans="11:13" x14ac:dyDescent="0.25">
      <c r="K198" s="53">
        <v>40923</v>
      </c>
      <c r="L198" s="19">
        <v>124.843021618066</v>
      </c>
      <c r="M198" s="19">
        <v>149.70961487948901</v>
      </c>
    </row>
    <row r="199" spans="11:13" x14ac:dyDescent="0.25">
      <c r="K199" s="53">
        <v>40954</v>
      </c>
      <c r="L199" s="19">
        <v>125.71437832445299</v>
      </c>
      <c r="M199" s="19">
        <v>146.01350676816401</v>
      </c>
    </row>
    <row r="200" spans="11:13" x14ac:dyDescent="0.25">
      <c r="K200" s="53">
        <v>40983</v>
      </c>
      <c r="L200" s="19">
        <v>124.383294607748</v>
      </c>
      <c r="M200" s="19">
        <v>144.77321461839301</v>
      </c>
    </row>
    <row r="201" spans="11:13" x14ac:dyDescent="0.25">
      <c r="K201" s="53">
        <v>41014</v>
      </c>
      <c r="L201" s="19">
        <v>124.35596066207199</v>
      </c>
      <c r="M201" s="19">
        <v>144.787255482565</v>
      </c>
    </row>
    <row r="202" spans="11:13" x14ac:dyDescent="0.25">
      <c r="K202" s="53">
        <v>41044</v>
      </c>
      <c r="L202" s="19">
        <v>124.696758700844</v>
      </c>
      <c r="M202" s="19">
        <v>146.741652373759</v>
      </c>
    </row>
    <row r="203" spans="11:13" x14ac:dyDescent="0.25">
      <c r="K203" s="53">
        <v>41075</v>
      </c>
      <c r="L203" s="19">
        <v>127.412594151965</v>
      </c>
      <c r="M203" s="19">
        <v>147.95233712362901</v>
      </c>
    </row>
    <row r="204" spans="11:13" x14ac:dyDescent="0.25">
      <c r="K204" s="53">
        <v>41105</v>
      </c>
      <c r="L204" s="19">
        <v>129.10880762317399</v>
      </c>
      <c r="M204" s="19">
        <v>150.29927533858799</v>
      </c>
    </row>
    <row r="205" spans="11:13" x14ac:dyDescent="0.25">
      <c r="K205" s="53">
        <v>41136</v>
      </c>
      <c r="L205" s="19">
        <v>130.415491040756</v>
      </c>
      <c r="M205" s="19">
        <v>153.21712372920899</v>
      </c>
    </row>
    <row r="206" spans="11:13" x14ac:dyDescent="0.25">
      <c r="K206" s="53">
        <v>41167</v>
      </c>
      <c r="L206" s="19">
        <v>129.42001095813399</v>
      </c>
      <c r="M206" s="19">
        <v>158.161929167008</v>
      </c>
    </row>
    <row r="207" spans="11:13" x14ac:dyDescent="0.25">
      <c r="K207" s="53">
        <v>41197</v>
      </c>
      <c r="L207" s="19">
        <v>129.15335639555701</v>
      </c>
      <c r="M207" s="19">
        <v>160.79043249017599</v>
      </c>
    </row>
    <row r="208" spans="11:13" x14ac:dyDescent="0.25">
      <c r="K208" s="53">
        <v>41228</v>
      </c>
      <c r="L208" s="19">
        <v>128.78087809815801</v>
      </c>
      <c r="M208" s="19">
        <v>161.959558545634</v>
      </c>
    </row>
    <row r="209" spans="11:13" x14ac:dyDescent="0.25">
      <c r="K209" s="53">
        <v>41258</v>
      </c>
      <c r="L209" s="19">
        <v>130.032105664927</v>
      </c>
      <c r="M209" s="19">
        <v>160.57317730918899</v>
      </c>
    </row>
    <row r="210" spans="11:13" x14ac:dyDescent="0.25">
      <c r="K210" s="53">
        <v>41289</v>
      </c>
      <c r="L210" s="19">
        <v>130.087328485033</v>
      </c>
      <c r="M210" s="19">
        <v>159.20101895209601</v>
      </c>
    </row>
    <row r="211" spans="11:13" x14ac:dyDescent="0.25">
      <c r="K211" s="53">
        <v>41320</v>
      </c>
      <c r="L211" s="19">
        <v>130.39463530227701</v>
      </c>
      <c r="M211" s="19">
        <v>159.03859984466999</v>
      </c>
    </row>
    <row r="212" spans="11:13" x14ac:dyDescent="0.25">
      <c r="K212" s="53">
        <v>41348</v>
      </c>
      <c r="L212" s="19">
        <v>132.23604007735699</v>
      </c>
      <c r="M212" s="19">
        <v>159.33078184971501</v>
      </c>
    </row>
    <row r="213" spans="11:13" x14ac:dyDescent="0.25">
      <c r="K213" s="53">
        <v>41379</v>
      </c>
      <c r="L213" s="19">
        <v>134.58534871189599</v>
      </c>
      <c r="M213" s="19">
        <v>161.12827449815899</v>
      </c>
    </row>
    <row r="214" spans="11:13" x14ac:dyDescent="0.25">
      <c r="K214" s="53">
        <v>41409</v>
      </c>
      <c r="L214" s="19">
        <v>138.58097211334999</v>
      </c>
      <c r="M214" s="19">
        <v>163.192373699233</v>
      </c>
    </row>
    <row r="215" spans="11:13" x14ac:dyDescent="0.25">
      <c r="K215" s="53">
        <v>41440</v>
      </c>
      <c r="L215" s="19">
        <v>140.072357198118</v>
      </c>
      <c r="M215" s="19">
        <v>165.75288573516499</v>
      </c>
    </row>
    <row r="216" spans="11:13" x14ac:dyDescent="0.25">
      <c r="K216" s="53">
        <v>41470</v>
      </c>
      <c r="L216" s="19">
        <v>143.332998066697</v>
      </c>
      <c r="M216" s="19">
        <v>167.11809149250701</v>
      </c>
    </row>
    <row r="217" spans="11:13" x14ac:dyDescent="0.25">
      <c r="K217" s="53">
        <v>41501</v>
      </c>
      <c r="L217" s="19">
        <v>144.01077959322501</v>
      </c>
      <c r="M217" s="19">
        <v>167.530813299854</v>
      </c>
    </row>
    <row r="218" spans="11:13" x14ac:dyDescent="0.25">
      <c r="K218" s="53">
        <v>41532</v>
      </c>
      <c r="L218" s="19">
        <v>147.275870113087</v>
      </c>
      <c r="M218" s="19">
        <v>169.91212176642901</v>
      </c>
    </row>
    <row r="219" spans="11:13" x14ac:dyDescent="0.25">
      <c r="K219" s="53">
        <v>41562</v>
      </c>
      <c r="L219" s="19">
        <v>147.71270822048899</v>
      </c>
      <c r="M219" s="19">
        <v>171.98265730707101</v>
      </c>
    </row>
    <row r="220" spans="11:13" x14ac:dyDescent="0.25">
      <c r="K220" s="53">
        <v>41593</v>
      </c>
      <c r="L220" s="19">
        <v>148.653874958816</v>
      </c>
      <c r="M220" s="19">
        <v>174.848085088229</v>
      </c>
    </row>
    <row r="221" spans="11:13" x14ac:dyDescent="0.25">
      <c r="K221" s="53">
        <v>41623</v>
      </c>
      <c r="L221" s="19">
        <v>146.50640024865001</v>
      </c>
      <c r="M221" s="19">
        <v>174.36523137325599</v>
      </c>
    </row>
    <row r="222" spans="11:13" x14ac:dyDescent="0.25">
      <c r="K222" s="53">
        <v>41654</v>
      </c>
      <c r="L222" s="19">
        <v>146.18479415784199</v>
      </c>
      <c r="M222" s="19">
        <v>175.70165402797301</v>
      </c>
    </row>
    <row r="223" spans="11:13" x14ac:dyDescent="0.25">
      <c r="K223" s="53">
        <v>41685</v>
      </c>
      <c r="L223" s="19">
        <v>145.35420213601</v>
      </c>
      <c r="M223" s="19">
        <v>176.11129876515699</v>
      </c>
    </row>
    <row r="224" spans="11:13" x14ac:dyDescent="0.25">
      <c r="K224" s="53">
        <v>41713</v>
      </c>
      <c r="L224" s="19">
        <v>146.935070972749</v>
      </c>
      <c r="M224" s="19">
        <v>178.063716239</v>
      </c>
    </row>
    <row r="225" spans="11:13" x14ac:dyDescent="0.25">
      <c r="K225" s="53">
        <v>41744</v>
      </c>
      <c r="L225" s="19">
        <v>148.74646632216599</v>
      </c>
      <c r="M225" s="19">
        <v>178.189677743435</v>
      </c>
    </row>
    <row r="226" spans="11:13" x14ac:dyDescent="0.25">
      <c r="K226" s="53">
        <v>41774</v>
      </c>
      <c r="L226" s="19">
        <v>151.55252425122299</v>
      </c>
      <c r="M226" s="19">
        <v>174.87508145046701</v>
      </c>
    </row>
    <row r="227" spans="11:13" x14ac:dyDescent="0.25">
      <c r="K227" s="53">
        <v>41805</v>
      </c>
      <c r="L227" s="19">
        <v>153.17196590189201</v>
      </c>
      <c r="M227" s="19">
        <v>172.09561062350301</v>
      </c>
    </row>
    <row r="228" spans="11:13" x14ac:dyDescent="0.25">
      <c r="K228" s="53">
        <v>41835</v>
      </c>
      <c r="L228" s="19">
        <v>153.28137169484199</v>
      </c>
      <c r="M228" s="19">
        <v>170.36371355124501</v>
      </c>
    </row>
    <row r="229" spans="11:13" x14ac:dyDescent="0.25">
      <c r="K229" s="53">
        <v>41866</v>
      </c>
      <c r="L229" s="19">
        <v>154.024351238214</v>
      </c>
      <c r="M229" s="19">
        <v>176.49144105551301</v>
      </c>
    </row>
    <row r="230" spans="11:13" x14ac:dyDescent="0.25">
      <c r="K230" s="53">
        <v>41897</v>
      </c>
      <c r="L230" s="19">
        <v>154.66962768118199</v>
      </c>
      <c r="M230" s="19">
        <v>182.079777479217</v>
      </c>
    </row>
    <row r="231" spans="11:13" x14ac:dyDescent="0.25">
      <c r="K231" s="53">
        <v>41927</v>
      </c>
      <c r="L231" s="19">
        <v>158.27897249915401</v>
      </c>
      <c r="M231" s="19">
        <v>187.558172161762</v>
      </c>
    </row>
    <row r="232" spans="11:13" x14ac:dyDescent="0.25">
      <c r="K232" s="53">
        <v>41958</v>
      </c>
      <c r="L232" s="19">
        <v>160.60426494662599</v>
      </c>
      <c r="M232" s="19">
        <v>189.61097663632299</v>
      </c>
    </row>
    <row r="233" spans="11:13" x14ac:dyDescent="0.25">
      <c r="K233" s="53">
        <v>41988</v>
      </c>
      <c r="L233" s="19">
        <v>166.18972801111599</v>
      </c>
      <c r="M233" s="19">
        <v>191.75336541894799</v>
      </c>
    </row>
    <row r="234" spans="11:13" x14ac:dyDescent="0.25">
      <c r="K234" s="53">
        <v>42019</v>
      </c>
      <c r="L234" s="19">
        <v>169.167835803728</v>
      </c>
      <c r="M234" s="19">
        <v>194.36317109916399</v>
      </c>
    </row>
    <row r="235" spans="11:13" x14ac:dyDescent="0.25">
      <c r="K235" s="53">
        <v>42050</v>
      </c>
      <c r="L235" s="19">
        <v>174.64620201443401</v>
      </c>
      <c r="M235" s="19">
        <v>195.293817446471</v>
      </c>
    </row>
    <row r="236" spans="11:13" x14ac:dyDescent="0.25">
      <c r="K236" s="53">
        <v>42078</v>
      </c>
      <c r="L236" s="19">
        <v>172.38735233846199</v>
      </c>
      <c r="M236" s="19">
        <v>197.14741012106899</v>
      </c>
    </row>
    <row r="237" spans="11:13" x14ac:dyDescent="0.25">
      <c r="K237" s="53">
        <v>42109</v>
      </c>
      <c r="L237" s="19">
        <v>172.74771024090001</v>
      </c>
      <c r="M237" s="19">
        <v>198.39474476822701</v>
      </c>
    </row>
    <row r="238" spans="11:13" x14ac:dyDescent="0.25">
      <c r="K238" s="53">
        <v>42139</v>
      </c>
      <c r="L238" s="19">
        <v>171.14208003130801</v>
      </c>
      <c r="M238" s="19">
        <v>201.11792772061099</v>
      </c>
    </row>
    <row r="239" spans="11:13" x14ac:dyDescent="0.25">
      <c r="K239" s="53">
        <v>42170</v>
      </c>
      <c r="L239" s="19">
        <v>174.09532652044501</v>
      </c>
      <c r="M239" s="19">
        <v>202.54619888700299</v>
      </c>
    </row>
    <row r="240" spans="11:13" x14ac:dyDescent="0.25">
      <c r="K240" s="53">
        <v>42200</v>
      </c>
      <c r="L240" s="19">
        <v>175.16759580016901</v>
      </c>
      <c r="M240" s="19">
        <v>204.55612119517301</v>
      </c>
    </row>
    <row r="241" spans="11:13" x14ac:dyDescent="0.25">
      <c r="K241" s="53">
        <v>42231</v>
      </c>
      <c r="L241" s="19">
        <v>176.84192757992801</v>
      </c>
      <c r="M241" s="19">
        <v>205.67753829353799</v>
      </c>
    </row>
    <row r="242" spans="11:13" x14ac:dyDescent="0.25">
      <c r="K242" s="53">
        <v>42262</v>
      </c>
      <c r="L242" s="19">
        <v>178.72972918775099</v>
      </c>
      <c r="M242" s="19">
        <v>207.300095892705</v>
      </c>
    </row>
    <row r="243" spans="11:13" x14ac:dyDescent="0.25">
      <c r="K243" s="53">
        <v>42292</v>
      </c>
      <c r="L243" s="19">
        <v>177.81604668240101</v>
      </c>
      <c r="M243" s="19">
        <v>206.735449842062</v>
      </c>
    </row>
    <row r="244" spans="11:13" x14ac:dyDescent="0.25">
      <c r="K244" s="53">
        <v>42323</v>
      </c>
      <c r="L244" s="19">
        <v>176.43678352073201</v>
      </c>
      <c r="M244" s="19">
        <v>207.45720308448901</v>
      </c>
    </row>
    <row r="245" spans="11:13" x14ac:dyDescent="0.25">
      <c r="K245" s="53">
        <v>42353</v>
      </c>
      <c r="L245" s="19">
        <v>174.22635582945</v>
      </c>
      <c r="M245" s="19">
        <v>208.717738793687</v>
      </c>
    </row>
    <row r="246" spans="11:13" x14ac:dyDescent="0.25">
      <c r="K246" s="53">
        <v>42384</v>
      </c>
      <c r="L246" s="19">
        <v>172.85606479529699</v>
      </c>
      <c r="M246" s="19">
        <v>212.680456965405</v>
      </c>
    </row>
    <row r="247" spans="11:13" x14ac:dyDescent="0.25">
      <c r="K247" s="53">
        <v>42415</v>
      </c>
      <c r="L247" s="19">
        <v>169.23729081742101</v>
      </c>
      <c r="M247" s="19">
        <v>217.27884847405599</v>
      </c>
    </row>
    <row r="248" spans="11:13" x14ac:dyDescent="0.25">
      <c r="K248" s="53">
        <v>42444</v>
      </c>
      <c r="L248" s="19">
        <v>165.97132753691201</v>
      </c>
      <c r="M248" s="19">
        <v>221.90024102688699</v>
      </c>
    </row>
    <row r="249" spans="11:13" x14ac:dyDescent="0.25">
      <c r="K249" s="53">
        <v>42475</v>
      </c>
      <c r="L249" s="19">
        <v>165.30705491664</v>
      </c>
      <c r="M249" s="19">
        <v>225.29016787594901</v>
      </c>
    </row>
    <row r="250" spans="11:13" x14ac:dyDescent="0.25">
      <c r="K250" s="53">
        <v>42505</v>
      </c>
      <c r="L250" s="19">
        <v>171.26471361777399</v>
      </c>
      <c r="M250" s="19">
        <v>227.02164987922501</v>
      </c>
    </row>
    <row r="251" spans="11:13" x14ac:dyDescent="0.25">
      <c r="K251" s="53">
        <v>42536</v>
      </c>
      <c r="L251" s="19">
        <v>177.870919718789</v>
      </c>
      <c r="M251" s="19">
        <v>227.999942642657</v>
      </c>
    </row>
    <row r="252" spans="11:13" x14ac:dyDescent="0.25">
      <c r="K252" s="53">
        <v>42566</v>
      </c>
      <c r="L252" s="19">
        <v>183.77753889058999</v>
      </c>
      <c r="M252" s="19">
        <v>229.538154866811</v>
      </c>
    </row>
    <row r="253" spans="11:13" x14ac:dyDescent="0.25">
      <c r="K253" s="53">
        <v>42597</v>
      </c>
      <c r="L253" s="19">
        <v>184.22572471892201</v>
      </c>
      <c r="M253" s="19">
        <v>230.72097492118701</v>
      </c>
    </row>
    <row r="254" spans="11:13" x14ac:dyDescent="0.25">
      <c r="K254" s="53">
        <v>42628</v>
      </c>
      <c r="L254" s="19">
        <v>183.667686889132</v>
      </c>
      <c r="M254" s="19">
        <v>231.32755179213601</v>
      </c>
    </row>
    <row r="255" spans="11:13" x14ac:dyDescent="0.25">
      <c r="K255" s="53">
        <v>42658</v>
      </c>
      <c r="L255" s="19">
        <v>185.35104431518101</v>
      </c>
      <c r="M255" s="19">
        <v>231.27446474637401</v>
      </c>
    </row>
    <row r="256" spans="11:13" x14ac:dyDescent="0.25">
      <c r="K256" s="53">
        <v>42689</v>
      </c>
      <c r="L256" s="19">
        <v>186.578845186819</v>
      </c>
      <c r="M256" s="19">
        <v>231.10236587010101</v>
      </c>
    </row>
    <row r="257" spans="11:13" x14ac:dyDescent="0.25">
      <c r="K257" s="53">
        <v>42719</v>
      </c>
      <c r="L257" s="19">
        <v>186.87415772507001</v>
      </c>
      <c r="M257" s="19">
        <v>232.09405596465299</v>
      </c>
    </row>
    <row r="258" spans="11:13" x14ac:dyDescent="0.25">
      <c r="K258" s="53">
        <v>42750</v>
      </c>
      <c r="L258" s="19">
        <v>182.837729944069</v>
      </c>
      <c r="M258" s="19">
        <v>232.42813740044599</v>
      </c>
    </row>
    <row r="259" spans="11:13" x14ac:dyDescent="0.25">
      <c r="K259" s="53">
        <v>42781</v>
      </c>
      <c r="L259" s="19">
        <v>180.35365047562499</v>
      </c>
      <c r="M259" s="19">
        <v>233.691566420524</v>
      </c>
    </row>
    <row r="260" spans="11:13" x14ac:dyDescent="0.25">
      <c r="K260" s="53">
        <v>42809</v>
      </c>
      <c r="L260" s="19">
        <v>182.61125133339601</v>
      </c>
      <c r="M260" s="19">
        <v>232.83668000436799</v>
      </c>
    </row>
    <row r="261" spans="11:13" x14ac:dyDescent="0.25">
      <c r="K261" s="53">
        <v>42840</v>
      </c>
      <c r="L261" s="19">
        <v>186.376480627364</v>
      </c>
      <c r="M261" s="19">
        <v>233.74797903139299</v>
      </c>
    </row>
    <row r="262" spans="11:13" x14ac:dyDescent="0.25">
      <c r="K262" s="53">
        <v>42870</v>
      </c>
      <c r="L262" s="19">
        <v>189.63132041018901</v>
      </c>
      <c r="M262" s="19">
        <v>236.88445737932301</v>
      </c>
    </row>
    <row r="263" spans="11:13" x14ac:dyDescent="0.25">
      <c r="K263" s="53">
        <v>42901</v>
      </c>
      <c r="L263" s="19">
        <v>189.83934222125001</v>
      </c>
      <c r="M263" s="19">
        <v>242.528008037191</v>
      </c>
    </row>
    <row r="264" spans="11:13" x14ac:dyDescent="0.25">
      <c r="K264" s="53">
        <v>42931</v>
      </c>
      <c r="L264" s="19">
        <v>189.927634637626</v>
      </c>
      <c r="M264" s="19">
        <v>246.35446491785299</v>
      </c>
    </row>
    <row r="265" spans="11:13" x14ac:dyDescent="0.25">
      <c r="K265" s="53">
        <v>42962</v>
      </c>
      <c r="L265" s="19">
        <v>191.52709988393201</v>
      </c>
      <c r="M265" s="19">
        <v>245.64890598074899</v>
      </c>
    </row>
    <row r="266" spans="11:13" x14ac:dyDescent="0.25">
      <c r="K266" s="53">
        <v>42993</v>
      </c>
      <c r="L266" s="19">
        <v>193.602867500022</v>
      </c>
      <c r="M266" s="19">
        <v>244.030706721011</v>
      </c>
    </row>
    <row r="267" spans="11:13" x14ac:dyDescent="0.25">
      <c r="K267" s="53">
        <v>43023</v>
      </c>
      <c r="L267" s="19">
        <v>196.67345321890801</v>
      </c>
      <c r="M267" s="19">
        <v>244.16482490296701</v>
      </c>
    </row>
    <row r="268" spans="11:13" x14ac:dyDescent="0.25">
      <c r="K268" s="53">
        <v>43054</v>
      </c>
      <c r="L268" s="19">
        <v>196.95830735554</v>
      </c>
      <c r="M268" s="19">
        <v>246.76414176804701</v>
      </c>
    </row>
    <row r="269" spans="11:13" x14ac:dyDescent="0.25">
      <c r="K269" s="53">
        <v>43084</v>
      </c>
      <c r="L269" s="19">
        <v>194.40614614931599</v>
      </c>
      <c r="M269" s="19">
        <v>249.758802221021</v>
      </c>
    </row>
    <row r="270" spans="11:13" x14ac:dyDescent="0.25">
      <c r="K270" s="53">
        <v>43115</v>
      </c>
      <c r="L270" s="19">
        <v>191.05396066377099</v>
      </c>
      <c r="M270" s="19">
        <v>252.18786135435599</v>
      </c>
    </row>
    <row r="271" spans="11:13" x14ac:dyDescent="0.25">
      <c r="K271" s="53">
        <v>43146</v>
      </c>
      <c r="L271" s="19">
        <v>188.624271705475</v>
      </c>
      <c r="M271" s="19">
        <v>255.55109961718</v>
      </c>
    </row>
    <row r="272" spans="11:13" x14ac:dyDescent="0.25">
      <c r="K272" s="37">
        <v>42674</v>
      </c>
      <c r="L272" s="38" t="s">
        <v>78</v>
      </c>
    </row>
    <row r="273" spans="11:13" x14ac:dyDescent="0.25">
      <c r="K273" s="81"/>
      <c r="L273" s="129"/>
      <c r="M273" s="130"/>
    </row>
    <row r="274" spans="11:13" x14ac:dyDescent="0.25">
      <c r="K274" s="81"/>
      <c r="L274" s="131"/>
      <c r="M274" s="131"/>
    </row>
    <row r="275" spans="11:13" x14ac:dyDescent="0.25">
      <c r="K275" s="81"/>
      <c r="L275" s="131"/>
      <c r="M275" s="131"/>
    </row>
    <row r="276" spans="11:13" x14ac:dyDescent="0.25">
      <c r="K276" s="81"/>
      <c r="L276" s="132"/>
      <c r="M276" s="132"/>
    </row>
    <row r="277" spans="11:13" x14ac:dyDescent="0.25">
      <c r="K277" s="53"/>
      <c r="L277" s="19"/>
      <c r="M277" s="19"/>
    </row>
    <row r="278" spans="11:13" x14ac:dyDescent="0.25">
      <c r="K278" s="53"/>
      <c r="L278" s="19"/>
      <c r="M278" s="19"/>
    </row>
    <row r="279" spans="11:13" x14ac:dyDescent="0.25">
      <c r="K279" s="53"/>
      <c r="L279" s="19"/>
      <c r="M279" s="19"/>
    </row>
    <row r="280" spans="11:13" x14ac:dyDescent="0.25">
      <c r="K280" s="53"/>
      <c r="L280" s="19"/>
      <c r="M280" s="19"/>
    </row>
    <row r="281" spans="11:13" x14ac:dyDescent="0.25">
      <c r="K281" s="53">
        <v>43449</v>
      </c>
      <c r="L281" s="19" t="s">
        <v>78</v>
      </c>
      <c r="M281" s="19" t="s">
        <v>78</v>
      </c>
    </row>
    <row r="282" spans="11:13" x14ac:dyDescent="0.25">
      <c r="K282" s="53">
        <v>43480</v>
      </c>
      <c r="L282" s="19" t="s">
        <v>78</v>
      </c>
      <c r="M282" s="19" t="s">
        <v>78</v>
      </c>
    </row>
    <row r="283" spans="11:13" x14ac:dyDescent="0.25">
      <c r="K283" s="53">
        <v>43511</v>
      </c>
      <c r="L283" s="19" t="s">
        <v>78</v>
      </c>
      <c r="M283" s="19" t="s">
        <v>78</v>
      </c>
    </row>
    <row r="284" spans="11:13" x14ac:dyDescent="0.25">
      <c r="K284" s="53">
        <v>43539</v>
      </c>
      <c r="L284" s="19" t="s">
        <v>78</v>
      </c>
      <c r="M284" s="19" t="s">
        <v>78</v>
      </c>
    </row>
    <row r="285" spans="11:13" x14ac:dyDescent="0.25">
      <c r="K285" s="53">
        <v>43570</v>
      </c>
      <c r="L285" s="19" t="s">
        <v>78</v>
      </c>
      <c r="M285" s="19" t="s">
        <v>78</v>
      </c>
    </row>
    <row r="286" spans="11:13" x14ac:dyDescent="0.25">
      <c r="K286" s="53">
        <v>43600</v>
      </c>
      <c r="L286" s="19" t="s">
        <v>78</v>
      </c>
      <c r="M286" s="19" t="s">
        <v>78</v>
      </c>
    </row>
    <row r="287" spans="11:13" x14ac:dyDescent="0.25">
      <c r="K287" s="53">
        <v>43631</v>
      </c>
      <c r="L287" s="19" t="s">
        <v>78</v>
      </c>
      <c r="M287" s="19" t="s">
        <v>78</v>
      </c>
    </row>
    <row r="288" spans="11:13" x14ac:dyDescent="0.25">
      <c r="K288" s="53">
        <v>43661</v>
      </c>
      <c r="L288" s="19" t="s">
        <v>78</v>
      </c>
      <c r="M288" s="19" t="s">
        <v>78</v>
      </c>
    </row>
    <row r="289" spans="11:13" x14ac:dyDescent="0.25">
      <c r="K289" s="53">
        <v>43692</v>
      </c>
      <c r="L289" s="19" t="s">
        <v>78</v>
      </c>
      <c r="M289" s="19" t="s">
        <v>78</v>
      </c>
    </row>
    <row r="290" spans="11:13" x14ac:dyDescent="0.25">
      <c r="K290" s="53">
        <v>43723</v>
      </c>
      <c r="L290" s="19" t="s">
        <v>78</v>
      </c>
      <c r="M290" s="19" t="s">
        <v>78</v>
      </c>
    </row>
    <row r="291" spans="11:13" x14ac:dyDescent="0.25">
      <c r="K291" s="53">
        <v>43753</v>
      </c>
      <c r="L291" s="19" t="s">
        <v>78</v>
      </c>
      <c r="M291" s="19" t="s">
        <v>78</v>
      </c>
    </row>
    <row r="292" spans="11:13" x14ac:dyDescent="0.25">
      <c r="K292" s="53">
        <v>43784</v>
      </c>
      <c r="L292" s="19" t="s">
        <v>78</v>
      </c>
      <c r="M292" s="19" t="s">
        <v>78</v>
      </c>
    </row>
    <row r="293" spans="11:13" x14ac:dyDescent="0.25">
      <c r="K293" s="53">
        <v>43814</v>
      </c>
      <c r="L293" s="19" t="s">
        <v>78</v>
      </c>
      <c r="M293" s="19" t="s">
        <v>78</v>
      </c>
    </row>
    <row r="294" spans="11:13" x14ac:dyDescent="0.25">
      <c r="K294" s="53">
        <v>43845</v>
      </c>
      <c r="L294" s="19" t="s">
        <v>78</v>
      </c>
      <c r="M294" s="19" t="s">
        <v>78</v>
      </c>
    </row>
    <row r="295" spans="11:13" x14ac:dyDescent="0.25">
      <c r="K295" s="53">
        <v>43876</v>
      </c>
      <c r="L295" s="19" t="s">
        <v>78</v>
      </c>
      <c r="M295" s="19" t="s">
        <v>78</v>
      </c>
    </row>
    <row r="296" spans="11:13" x14ac:dyDescent="0.25">
      <c r="K296" s="53">
        <v>43905</v>
      </c>
      <c r="L296" s="19" t="s">
        <v>78</v>
      </c>
      <c r="M296" s="19" t="s">
        <v>78</v>
      </c>
    </row>
    <row r="297" spans="11:13" x14ac:dyDescent="0.25">
      <c r="K297" s="53">
        <v>43936</v>
      </c>
      <c r="L297" s="19" t="s">
        <v>78</v>
      </c>
      <c r="M297" s="19" t="s">
        <v>78</v>
      </c>
    </row>
    <row r="298" spans="11:13" x14ac:dyDescent="0.25">
      <c r="K298" s="53">
        <v>43966</v>
      </c>
      <c r="L298" s="19" t="s">
        <v>78</v>
      </c>
      <c r="M298" s="19" t="s">
        <v>78</v>
      </c>
    </row>
    <row r="299" spans="11:13" x14ac:dyDescent="0.25">
      <c r="K299" s="53">
        <v>43997</v>
      </c>
      <c r="L299" s="19" t="s">
        <v>78</v>
      </c>
      <c r="M299" s="19" t="s">
        <v>78</v>
      </c>
    </row>
    <row r="300" spans="11:13" x14ac:dyDescent="0.25">
      <c r="K300" s="53">
        <v>44027</v>
      </c>
      <c r="L300" s="19" t="s">
        <v>78</v>
      </c>
      <c r="M300" s="19" t="s">
        <v>78</v>
      </c>
    </row>
    <row r="301" spans="11:13" x14ac:dyDescent="0.25">
      <c r="K301" s="53">
        <v>44058</v>
      </c>
      <c r="L301" s="19" t="s">
        <v>78</v>
      </c>
      <c r="M301" s="19" t="s">
        <v>78</v>
      </c>
    </row>
    <row r="302" spans="11:13" x14ac:dyDescent="0.25">
      <c r="K302" s="53">
        <v>44089</v>
      </c>
      <c r="L302" s="19" t="s">
        <v>78</v>
      </c>
      <c r="M302" s="19" t="s">
        <v>78</v>
      </c>
    </row>
    <row r="303" spans="11:13" x14ac:dyDescent="0.25">
      <c r="K303" s="53">
        <v>44119</v>
      </c>
      <c r="L303" s="19" t="s">
        <v>78</v>
      </c>
      <c r="M303" s="19" t="s">
        <v>78</v>
      </c>
    </row>
    <row r="304" spans="11:13" x14ac:dyDescent="0.25">
      <c r="K304" s="53">
        <v>44150</v>
      </c>
      <c r="L304" s="19" t="s">
        <v>78</v>
      </c>
      <c r="M304" s="19" t="s">
        <v>78</v>
      </c>
    </row>
    <row r="305" spans="11:13" x14ac:dyDescent="0.25">
      <c r="K305" s="53">
        <v>44180</v>
      </c>
      <c r="L305" s="19" t="s">
        <v>78</v>
      </c>
      <c r="M305" s="19" t="s">
        <v>78</v>
      </c>
    </row>
    <row r="306" spans="11:13" x14ac:dyDescent="0.25">
      <c r="K306" s="53">
        <v>44211</v>
      </c>
      <c r="L306" s="19" t="s">
        <v>78</v>
      </c>
      <c r="M306" s="19" t="s">
        <v>78</v>
      </c>
    </row>
    <row r="307" spans="11:13" x14ac:dyDescent="0.25">
      <c r="K307" s="53">
        <v>44242</v>
      </c>
      <c r="L307" s="19" t="s">
        <v>78</v>
      </c>
      <c r="M307" s="19" t="s">
        <v>78</v>
      </c>
    </row>
    <row r="308" spans="11:13" x14ac:dyDescent="0.25">
      <c r="K308" s="53">
        <v>44270</v>
      </c>
      <c r="L308" s="19" t="s">
        <v>78</v>
      </c>
      <c r="M308" s="19" t="s">
        <v>78</v>
      </c>
    </row>
    <row r="309" spans="11:13" x14ac:dyDescent="0.25">
      <c r="K309" s="53">
        <v>44301</v>
      </c>
      <c r="L309" s="19" t="s">
        <v>78</v>
      </c>
      <c r="M309" s="19" t="s">
        <v>78</v>
      </c>
    </row>
    <row r="310" spans="11:13" x14ac:dyDescent="0.25">
      <c r="K310" s="53">
        <v>44331</v>
      </c>
      <c r="L310" s="19" t="s">
        <v>78</v>
      </c>
      <c r="M310" s="19" t="s">
        <v>78</v>
      </c>
    </row>
    <row r="311" spans="11:13" x14ac:dyDescent="0.25">
      <c r="K311" s="53">
        <v>44362</v>
      </c>
      <c r="L311" s="19" t="s">
        <v>78</v>
      </c>
      <c r="M311" s="19" t="s">
        <v>78</v>
      </c>
    </row>
    <row r="312" spans="11:13" x14ac:dyDescent="0.25">
      <c r="K312" s="53">
        <v>44392</v>
      </c>
      <c r="L312" s="19" t="s">
        <v>78</v>
      </c>
      <c r="M312" s="19" t="s">
        <v>78</v>
      </c>
    </row>
    <row r="313" spans="11:13" x14ac:dyDescent="0.25">
      <c r="K313" s="53">
        <v>44423</v>
      </c>
      <c r="L313" s="19" t="s">
        <v>78</v>
      </c>
      <c r="M313" s="19" t="s">
        <v>78</v>
      </c>
    </row>
    <row r="314" spans="11:13" x14ac:dyDescent="0.25">
      <c r="K314" s="53">
        <v>44454</v>
      </c>
      <c r="L314" s="19" t="s">
        <v>78</v>
      </c>
      <c r="M314" s="19" t="s">
        <v>78</v>
      </c>
    </row>
    <row r="315" spans="11:13" x14ac:dyDescent="0.25">
      <c r="K315" s="53">
        <v>44484</v>
      </c>
      <c r="L315" s="19" t="s">
        <v>78</v>
      </c>
      <c r="M315" s="19" t="s">
        <v>78</v>
      </c>
    </row>
    <row r="316" spans="11:13" x14ac:dyDescent="0.25">
      <c r="K316" s="53">
        <v>44515</v>
      </c>
      <c r="L316" s="19" t="s">
        <v>78</v>
      </c>
      <c r="M316" s="19" t="s">
        <v>78</v>
      </c>
    </row>
    <row r="317" spans="11:13" x14ac:dyDescent="0.25">
      <c r="K317" s="53">
        <v>44545</v>
      </c>
      <c r="L317" s="19" t="s">
        <v>78</v>
      </c>
      <c r="M317" s="19" t="s">
        <v>78</v>
      </c>
    </row>
    <row r="318" spans="11:13" x14ac:dyDescent="0.25">
      <c r="K318" s="53">
        <v>44576</v>
      </c>
      <c r="L318" s="19" t="s">
        <v>78</v>
      </c>
      <c r="M318" s="19" t="s">
        <v>78</v>
      </c>
    </row>
    <row r="319" spans="11:13" x14ac:dyDescent="0.25">
      <c r="K319" s="53">
        <v>44607</v>
      </c>
      <c r="L319" s="19" t="s">
        <v>78</v>
      </c>
      <c r="M319" s="19" t="s">
        <v>78</v>
      </c>
    </row>
    <row r="320" spans="11:13" x14ac:dyDescent="0.25">
      <c r="K320" s="53">
        <v>44635</v>
      </c>
      <c r="L320" s="19" t="s">
        <v>78</v>
      </c>
      <c r="M320" s="19" t="s">
        <v>78</v>
      </c>
    </row>
    <row r="321" spans="11:13" x14ac:dyDescent="0.25">
      <c r="K321" s="53">
        <v>44666</v>
      </c>
      <c r="L321" s="19" t="s">
        <v>78</v>
      </c>
      <c r="M321" s="19" t="s">
        <v>78</v>
      </c>
    </row>
    <row r="322" spans="11:13" x14ac:dyDescent="0.25">
      <c r="K322" s="53">
        <v>44696</v>
      </c>
      <c r="L322" s="19" t="s">
        <v>78</v>
      </c>
      <c r="M322" s="19" t="s">
        <v>78</v>
      </c>
    </row>
    <row r="323" spans="11:13" x14ac:dyDescent="0.25">
      <c r="K323" s="53">
        <v>44727</v>
      </c>
      <c r="L323" s="19" t="s">
        <v>78</v>
      </c>
      <c r="M323" s="19" t="s">
        <v>78</v>
      </c>
    </row>
    <row r="324" spans="11:13" x14ac:dyDescent="0.25">
      <c r="K324" s="53">
        <v>44757</v>
      </c>
      <c r="L324" s="19" t="s">
        <v>78</v>
      </c>
      <c r="M324" s="19" t="s">
        <v>78</v>
      </c>
    </row>
    <row r="325" spans="11:13" x14ac:dyDescent="0.25">
      <c r="K325" s="53">
        <v>44788</v>
      </c>
      <c r="L325" s="19" t="s">
        <v>78</v>
      </c>
      <c r="M325" s="19" t="s">
        <v>78</v>
      </c>
    </row>
    <row r="326" spans="11:13" x14ac:dyDescent="0.25">
      <c r="K326" s="53">
        <v>44819</v>
      </c>
      <c r="L326" s="19" t="s">
        <v>78</v>
      </c>
      <c r="M326" s="19" t="s">
        <v>78</v>
      </c>
    </row>
    <row r="327" spans="11:13" x14ac:dyDescent="0.25">
      <c r="K327" s="53">
        <v>44849</v>
      </c>
      <c r="L327" s="19" t="s">
        <v>78</v>
      </c>
      <c r="M327" s="19" t="s">
        <v>78</v>
      </c>
    </row>
    <row r="328" spans="11:13" x14ac:dyDescent="0.25">
      <c r="K328" s="53">
        <v>44880</v>
      </c>
      <c r="L328" s="19" t="s">
        <v>78</v>
      </c>
      <c r="M328" s="19" t="s">
        <v>78</v>
      </c>
    </row>
    <row r="329" spans="11:13" x14ac:dyDescent="0.25">
      <c r="K329" s="53">
        <v>44910</v>
      </c>
      <c r="L329" s="19" t="s">
        <v>78</v>
      </c>
      <c r="M329" s="19" t="s">
        <v>78</v>
      </c>
    </row>
    <row r="330" spans="11:13" x14ac:dyDescent="0.25">
      <c r="K330" s="53">
        <v>44941</v>
      </c>
      <c r="L330" s="19" t="s">
        <v>78</v>
      </c>
      <c r="M330" s="19" t="s">
        <v>78</v>
      </c>
    </row>
    <row r="331" spans="11:13" x14ac:dyDescent="0.25">
      <c r="K331" s="53">
        <v>44972</v>
      </c>
      <c r="L331" s="19" t="s">
        <v>78</v>
      </c>
      <c r="M331" s="19" t="s">
        <v>78</v>
      </c>
    </row>
    <row r="332" spans="11:13" x14ac:dyDescent="0.25">
      <c r="K332" s="53">
        <v>45000</v>
      </c>
      <c r="L332" s="19" t="s">
        <v>78</v>
      </c>
      <c r="M332" s="19" t="s">
        <v>78</v>
      </c>
    </row>
    <row r="333" spans="11:13" x14ac:dyDescent="0.25">
      <c r="K333" s="53">
        <v>45031</v>
      </c>
      <c r="L333" s="19" t="s">
        <v>78</v>
      </c>
      <c r="M333" s="19" t="s">
        <v>78</v>
      </c>
    </row>
    <row r="334" spans="11:13" x14ac:dyDescent="0.25">
      <c r="K334" s="53">
        <v>45061</v>
      </c>
      <c r="L334" s="19" t="s">
        <v>78</v>
      </c>
      <c r="M334" s="19" t="s">
        <v>78</v>
      </c>
    </row>
    <row r="335" spans="11:13" x14ac:dyDescent="0.25">
      <c r="K335" s="53">
        <v>45092</v>
      </c>
      <c r="L335" s="19" t="s">
        <v>78</v>
      </c>
      <c r="M335" s="19" t="s">
        <v>78</v>
      </c>
    </row>
    <row r="336" spans="11:13" x14ac:dyDescent="0.25">
      <c r="K336" s="53">
        <v>45122</v>
      </c>
      <c r="L336" s="19" t="s">
        <v>78</v>
      </c>
      <c r="M336" s="19" t="s">
        <v>78</v>
      </c>
    </row>
    <row r="337" spans="11:13" x14ac:dyDescent="0.25">
      <c r="K337" s="53">
        <v>45153</v>
      </c>
      <c r="L337" s="19" t="s">
        <v>78</v>
      </c>
      <c r="M337" s="19" t="s">
        <v>78</v>
      </c>
    </row>
    <row r="338" spans="11:13" x14ac:dyDescent="0.25">
      <c r="K338" s="53">
        <v>45184</v>
      </c>
      <c r="L338" s="19" t="s">
        <v>78</v>
      </c>
      <c r="M338" s="19" t="s">
        <v>78</v>
      </c>
    </row>
    <row r="339" spans="11:13" x14ac:dyDescent="0.25">
      <c r="K339" s="53">
        <v>45214</v>
      </c>
      <c r="L339" s="19" t="s">
        <v>78</v>
      </c>
      <c r="M339" s="19" t="s">
        <v>78</v>
      </c>
    </row>
    <row r="340" spans="11:13" x14ac:dyDescent="0.25">
      <c r="K340" s="53">
        <v>45245</v>
      </c>
      <c r="L340" s="19" t="s">
        <v>78</v>
      </c>
      <c r="M340" s="19" t="s">
        <v>78</v>
      </c>
    </row>
    <row r="341" spans="11:13" x14ac:dyDescent="0.25">
      <c r="K341" s="53">
        <v>45275</v>
      </c>
      <c r="L341" s="19" t="s">
        <v>78</v>
      </c>
      <c r="M341" s="19" t="s">
        <v>78</v>
      </c>
    </row>
    <row r="342" spans="11:13" x14ac:dyDescent="0.25">
      <c r="K342" s="53">
        <v>45306</v>
      </c>
      <c r="L342" s="19" t="s">
        <v>78</v>
      </c>
      <c r="M342" s="19" t="s">
        <v>78</v>
      </c>
    </row>
    <row r="343" spans="11:13" x14ac:dyDescent="0.25">
      <c r="K343" s="53">
        <v>45337</v>
      </c>
      <c r="L343" s="19" t="s">
        <v>78</v>
      </c>
      <c r="M343" s="19" t="s">
        <v>78</v>
      </c>
    </row>
    <row r="344" spans="11:13" x14ac:dyDescent="0.25">
      <c r="K344" s="53">
        <v>45366</v>
      </c>
      <c r="L344" s="19" t="s">
        <v>78</v>
      </c>
      <c r="M344" s="19" t="s">
        <v>78</v>
      </c>
    </row>
    <row r="345" spans="11:13" x14ac:dyDescent="0.25">
      <c r="K345" s="53">
        <v>45397</v>
      </c>
      <c r="L345" s="19" t="s">
        <v>78</v>
      </c>
      <c r="M345" s="19" t="s">
        <v>78</v>
      </c>
    </row>
    <row r="346" spans="11:13" x14ac:dyDescent="0.25">
      <c r="K346" s="53">
        <v>45427</v>
      </c>
      <c r="L346" s="19" t="s">
        <v>78</v>
      </c>
      <c r="M346" s="19" t="s">
        <v>78</v>
      </c>
    </row>
    <row r="347" spans="11:13" x14ac:dyDescent="0.25">
      <c r="K347" s="53">
        <v>45458</v>
      </c>
      <c r="L347" s="19" t="s">
        <v>78</v>
      </c>
      <c r="M347" s="19" t="s">
        <v>78</v>
      </c>
    </row>
    <row r="348" spans="11:13" x14ac:dyDescent="0.25">
      <c r="K348" s="53">
        <v>45488</v>
      </c>
      <c r="L348" s="19" t="s">
        <v>78</v>
      </c>
      <c r="M348" s="19" t="s">
        <v>78</v>
      </c>
    </row>
    <row r="349" spans="11:13" x14ac:dyDescent="0.25">
      <c r="K349" s="53">
        <v>45519</v>
      </c>
      <c r="L349" s="19" t="s">
        <v>78</v>
      </c>
      <c r="M349" s="19" t="s">
        <v>78</v>
      </c>
    </row>
    <row r="350" spans="11:13" x14ac:dyDescent="0.25">
      <c r="K350" s="53">
        <v>45550</v>
      </c>
      <c r="L350" s="19" t="s">
        <v>78</v>
      </c>
      <c r="M350" s="19" t="s">
        <v>78</v>
      </c>
    </row>
    <row r="351" spans="11:13" x14ac:dyDescent="0.25">
      <c r="K351" s="53">
        <v>45580</v>
      </c>
      <c r="L351" s="19" t="s">
        <v>78</v>
      </c>
      <c r="M351" s="19" t="s">
        <v>78</v>
      </c>
    </row>
    <row r="352" spans="11:13" x14ac:dyDescent="0.25">
      <c r="K352" s="53">
        <v>45611</v>
      </c>
      <c r="L352" s="19" t="s">
        <v>78</v>
      </c>
      <c r="M352" s="19" t="s">
        <v>78</v>
      </c>
    </row>
    <row r="353" spans="11:13" x14ac:dyDescent="0.25">
      <c r="K353" s="53">
        <v>45641</v>
      </c>
      <c r="L353" s="19" t="s">
        <v>78</v>
      </c>
      <c r="M353" s="19" t="s">
        <v>78</v>
      </c>
    </row>
    <row r="354" spans="11:13" x14ac:dyDescent="0.25">
      <c r="K354" s="53">
        <v>45672</v>
      </c>
      <c r="L354" s="19" t="s">
        <v>78</v>
      </c>
      <c r="M354" s="19" t="s">
        <v>78</v>
      </c>
    </row>
    <row r="355" spans="11:13" x14ac:dyDescent="0.25">
      <c r="K355" s="53">
        <v>45703</v>
      </c>
      <c r="L355" s="19" t="s">
        <v>78</v>
      </c>
      <c r="M355" s="19" t="s">
        <v>78</v>
      </c>
    </row>
    <row r="356" spans="11:13" x14ac:dyDescent="0.25">
      <c r="K356" s="53">
        <v>45731</v>
      </c>
      <c r="L356" s="19" t="s">
        <v>78</v>
      </c>
      <c r="M356" s="19" t="s">
        <v>78</v>
      </c>
    </row>
    <row r="357" spans="11:13" x14ac:dyDescent="0.25">
      <c r="K357" s="53">
        <v>45762</v>
      </c>
      <c r="L357" s="19" t="s">
        <v>78</v>
      </c>
      <c r="M357" s="19" t="s">
        <v>78</v>
      </c>
    </row>
    <row r="358" spans="11:13" x14ac:dyDescent="0.25">
      <c r="K358" s="53">
        <v>45792</v>
      </c>
      <c r="L358" s="19" t="s">
        <v>78</v>
      </c>
      <c r="M358" s="19" t="s">
        <v>78</v>
      </c>
    </row>
    <row r="359" spans="11:13" x14ac:dyDescent="0.25">
      <c r="K359" s="53">
        <v>45823</v>
      </c>
      <c r="L359" s="19" t="s">
        <v>78</v>
      </c>
      <c r="M359" s="19" t="s">
        <v>78</v>
      </c>
    </row>
    <row r="360" spans="11:13" x14ac:dyDescent="0.25">
      <c r="K360" s="53">
        <v>45853</v>
      </c>
      <c r="L360" s="19" t="s">
        <v>78</v>
      </c>
      <c r="M360" s="19" t="s">
        <v>78</v>
      </c>
    </row>
    <row r="361" spans="11:13" x14ac:dyDescent="0.25">
      <c r="K361" s="53">
        <v>45884</v>
      </c>
      <c r="L361" s="19" t="s">
        <v>78</v>
      </c>
      <c r="M361" s="19" t="s">
        <v>78</v>
      </c>
    </row>
    <row r="362" spans="11:13" x14ac:dyDescent="0.25">
      <c r="K362" s="53">
        <v>45915</v>
      </c>
      <c r="L362" s="19" t="s">
        <v>78</v>
      </c>
      <c r="M362" s="19" t="s">
        <v>78</v>
      </c>
    </row>
    <row r="363" spans="11:13" x14ac:dyDescent="0.25">
      <c r="K363" s="53">
        <v>45945</v>
      </c>
      <c r="L363" s="19" t="s">
        <v>78</v>
      </c>
      <c r="M363" s="19" t="s">
        <v>78</v>
      </c>
    </row>
    <row r="364" spans="11:13" x14ac:dyDescent="0.25">
      <c r="K364" s="53">
        <v>45976</v>
      </c>
      <c r="L364" s="19" t="s">
        <v>78</v>
      </c>
      <c r="M364" s="19" t="s">
        <v>78</v>
      </c>
    </row>
  </sheetData>
  <mergeCells count="2">
    <mergeCell ref="A7:J7"/>
    <mergeCell ref="A8:J8"/>
  </mergeCells>
  <conditionalFormatting sqref="K6:K271 K281:K364">
    <cfRule type="expression" dxfId="47" priority="5">
      <formula>$L6=""</formula>
    </cfRule>
  </conditionalFormatting>
  <conditionalFormatting sqref="K279:K280">
    <cfRule type="expression" dxfId="46" priority="4">
      <formula>$L279=""</formula>
    </cfRule>
  </conditionalFormatting>
  <conditionalFormatting sqref="K277:K278">
    <cfRule type="expression" dxfId="45" priority="3">
      <formula>$L277=""</formula>
    </cfRule>
  </conditionalFormatting>
  <conditionalFormatting sqref="K272">
    <cfRule type="expression" dxfId="44" priority="2">
      <formula>$L272=""</formula>
    </cfRule>
  </conditionalFormatting>
  <conditionalFormatting sqref="K273:K276">
    <cfRule type="expression" dxfId="43" priority="1">
      <formula>$L273=""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128"/>
  <sheetViews>
    <sheetView tabSelected="1" workbookViewId="0">
      <selection activeCell="J37" sqref="J37"/>
    </sheetView>
  </sheetViews>
  <sheetFormatPr defaultRowHeight="15" x14ac:dyDescent="0.25"/>
  <cols>
    <col min="1" max="15" width="13.7109375" style="36" customWidth="1"/>
    <col min="16" max="16" width="23.85546875" style="41" bestFit="1" customWidth="1"/>
    <col min="17" max="17" width="14.42578125" style="15" customWidth="1"/>
    <col min="18" max="18" width="12.42578125" style="15" customWidth="1"/>
    <col min="19" max="19" width="9.140625" style="15"/>
    <col min="20" max="20" width="14.28515625" style="15" customWidth="1"/>
    <col min="21" max="21" width="9.140625" style="15"/>
    <col min="22" max="22" width="13.85546875" style="15" customWidth="1"/>
    <col min="23" max="25" width="11.7109375" style="15" customWidth="1"/>
    <col min="26" max="26" width="14.28515625" style="15" customWidth="1"/>
    <col min="27" max="16384" width="9.140625" style="36"/>
  </cols>
  <sheetData>
    <row r="1" spans="1:26" s="2" customFormat="1" ht="15.95" customHeight="1" x14ac:dyDescent="0.25">
      <c r="P1" s="30"/>
      <c r="Q1" s="55"/>
      <c r="R1" s="56"/>
      <c r="S1" s="56"/>
      <c r="T1" s="56"/>
      <c r="U1" s="56"/>
      <c r="V1" s="57"/>
      <c r="W1" s="55"/>
      <c r="X1" s="58"/>
      <c r="Y1" s="56"/>
      <c r="Z1" s="57"/>
    </row>
    <row r="2" spans="1:26" s="5" customFormat="1" ht="15.95" customHeight="1" x14ac:dyDescent="0.25">
      <c r="P2" s="5" t="s">
        <v>0</v>
      </c>
      <c r="Q2" s="59">
        <v>-3.970720796407945E-2</v>
      </c>
      <c r="R2" s="60">
        <v>-2.1660386517288965E-2</v>
      </c>
      <c r="S2" s="60">
        <v>-1.8595142169050116E-2</v>
      </c>
      <c r="T2" s="60">
        <v>-1.3493493180067873E-2</v>
      </c>
      <c r="U2" s="60">
        <v>-1</v>
      </c>
      <c r="V2" s="61">
        <v>-2.44604922916003E-3</v>
      </c>
      <c r="W2" s="62">
        <v>-7.1149547042863581E-3</v>
      </c>
      <c r="X2" s="63">
        <v>-1</v>
      </c>
      <c r="Y2" s="63">
        <v>-1.943138741340833E-2</v>
      </c>
      <c r="Z2" s="64">
        <v>-1</v>
      </c>
    </row>
    <row r="3" spans="1:26" s="5" customFormat="1" ht="15.95" customHeight="1" x14ac:dyDescent="0.25">
      <c r="P3" s="5" t="s">
        <v>1</v>
      </c>
      <c r="Q3" s="59">
        <v>5.0777470405002134E-2</v>
      </c>
      <c r="R3" s="60">
        <v>5.5247880323542109E-2</v>
      </c>
      <c r="S3" s="60">
        <v>5.3792055335681432E-2</v>
      </c>
      <c r="T3" s="60">
        <v>7.4218711978662144E-2</v>
      </c>
      <c r="U3" s="60">
        <v>6.0772176657046373E-2</v>
      </c>
      <c r="V3" s="60">
        <v>3.9616784563164309E-2</v>
      </c>
      <c r="W3" s="62">
        <v>5.3788546466781773E-2</v>
      </c>
      <c r="X3" s="63">
        <v>5.2387717245776733E-2</v>
      </c>
      <c r="Y3" s="63">
        <v>4.2727211477130655E-2</v>
      </c>
      <c r="Z3" s="64">
        <v>6.2262347157118203E-2</v>
      </c>
    </row>
    <row r="4" spans="1:26" s="65" customFormat="1" ht="15.95" customHeight="1" x14ac:dyDescent="0.25">
      <c r="P4" s="65" t="s">
        <v>2</v>
      </c>
      <c r="Q4" s="59">
        <v>9.2423630913676419E-2</v>
      </c>
      <c r="R4" s="60">
        <v>8.801588943468798E-2</v>
      </c>
      <c r="S4" s="60">
        <v>8.6802787505357124E-2</v>
      </c>
      <c r="T4" s="60">
        <v>9.6240861230111732E-2</v>
      </c>
      <c r="U4" s="60">
        <v>0.12322418183999002</v>
      </c>
      <c r="V4" s="60">
        <v>0.10972206485967545</v>
      </c>
      <c r="W4" s="62">
        <v>0.11343175049755022</v>
      </c>
      <c r="X4" s="63">
        <v>8.0859775086195601E-2</v>
      </c>
      <c r="Y4" s="63">
        <v>8.614549920838277E-2</v>
      </c>
      <c r="Z4" s="64">
        <v>8.4078248293682517E-2</v>
      </c>
    </row>
    <row r="5" spans="1:26" s="66" customFormat="1" ht="15" customHeight="1" x14ac:dyDescent="0.25">
      <c r="Q5" s="165" t="s">
        <v>10</v>
      </c>
      <c r="R5" s="166"/>
      <c r="S5" s="166"/>
      <c r="T5" s="166"/>
      <c r="U5" s="166"/>
      <c r="V5" s="167"/>
      <c r="W5" s="168" t="s">
        <v>11</v>
      </c>
      <c r="X5" s="169"/>
      <c r="Y5" s="169"/>
      <c r="Z5" s="170"/>
    </row>
    <row r="6" spans="1:26" s="67" customFormat="1" ht="35.1" customHeight="1" x14ac:dyDescent="0.25">
      <c r="P6" s="68" t="s">
        <v>3</v>
      </c>
      <c r="Q6" s="69" t="s">
        <v>12</v>
      </c>
      <c r="R6" s="35" t="s">
        <v>13</v>
      </c>
      <c r="S6" s="35" t="s">
        <v>14</v>
      </c>
      <c r="T6" s="35" t="s">
        <v>15</v>
      </c>
      <c r="U6" s="35" t="s">
        <v>16</v>
      </c>
      <c r="V6" s="70" t="s">
        <v>17</v>
      </c>
      <c r="W6" s="69" t="s">
        <v>12</v>
      </c>
      <c r="X6" s="35" t="s">
        <v>13</v>
      </c>
      <c r="Y6" s="35" t="s">
        <v>14</v>
      </c>
      <c r="Z6" s="70" t="s">
        <v>15</v>
      </c>
    </row>
    <row r="7" spans="1:26" x14ac:dyDescent="0.25">
      <c r="A7" s="164" t="s">
        <v>81</v>
      </c>
      <c r="B7" s="164"/>
      <c r="C7" s="164"/>
      <c r="D7" s="164"/>
      <c r="E7" s="164"/>
      <c r="F7" s="164"/>
      <c r="G7" s="71"/>
      <c r="H7" s="72"/>
      <c r="I7" s="164" t="s">
        <v>82</v>
      </c>
      <c r="J7" s="164"/>
      <c r="K7" s="164"/>
      <c r="L7" s="164"/>
      <c r="M7" s="164"/>
      <c r="N7" s="164"/>
      <c r="O7" s="164"/>
      <c r="P7" s="37">
        <v>35155</v>
      </c>
      <c r="Q7" s="73">
        <v>58.851251580473701</v>
      </c>
      <c r="R7" s="74">
        <v>67.765808491159703</v>
      </c>
      <c r="S7" s="74">
        <v>68.586880654475905</v>
      </c>
      <c r="T7" s="74">
        <v>62.309559192513099</v>
      </c>
      <c r="U7" s="75" t="s">
        <v>18</v>
      </c>
      <c r="V7" s="76" t="s">
        <v>18</v>
      </c>
      <c r="W7" s="73">
        <v>61.591651095778502</v>
      </c>
      <c r="X7" s="74">
        <v>68.706320249521596</v>
      </c>
      <c r="Y7" s="74">
        <v>79.243837426985905</v>
      </c>
      <c r="Z7" s="77">
        <v>67.182454133340698</v>
      </c>
    </row>
    <row r="8" spans="1:26" x14ac:dyDescent="0.25">
      <c r="A8" s="164" t="s">
        <v>77</v>
      </c>
      <c r="B8" s="164"/>
      <c r="C8" s="164"/>
      <c r="D8" s="164"/>
      <c r="E8" s="164"/>
      <c r="F8" s="164"/>
      <c r="G8" s="71"/>
      <c r="I8" s="164" t="s">
        <v>77</v>
      </c>
      <c r="J8" s="164"/>
      <c r="K8" s="164"/>
      <c r="L8" s="164"/>
      <c r="M8" s="164"/>
      <c r="N8" s="164"/>
      <c r="O8" s="164"/>
      <c r="P8" s="37">
        <v>35246</v>
      </c>
      <c r="Q8" s="73">
        <v>62.702394976564399</v>
      </c>
      <c r="R8" s="74">
        <v>69.755280988366295</v>
      </c>
      <c r="S8" s="74">
        <v>67.210474438293602</v>
      </c>
      <c r="T8" s="74">
        <v>63.091769842963203</v>
      </c>
      <c r="U8" s="75" t="s">
        <v>18</v>
      </c>
      <c r="V8" s="76" t="s">
        <v>18</v>
      </c>
      <c r="W8" s="73">
        <v>61.151822460747297</v>
      </c>
      <c r="X8" s="74">
        <v>67.946987820956295</v>
      </c>
      <c r="Y8" s="74">
        <v>73.7332411311274</v>
      </c>
      <c r="Z8" s="77">
        <v>66.234722050748999</v>
      </c>
    </row>
    <row r="9" spans="1:26" x14ac:dyDescent="0.25">
      <c r="P9" s="37">
        <v>35338</v>
      </c>
      <c r="Q9" s="73">
        <v>66.344340007068496</v>
      </c>
      <c r="R9" s="74">
        <v>71.157448661089504</v>
      </c>
      <c r="S9" s="74">
        <v>69.182374806368003</v>
      </c>
      <c r="T9" s="74">
        <v>64.077859432480196</v>
      </c>
      <c r="U9" s="75" t="s">
        <v>18</v>
      </c>
      <c r="V9" s="76" t="s">
        <v>18</v>
      </c>
      <c r="W9" s="73">
        <v>63.349876088631298</v>
      </c>
      <c r="X9" s="74">
        <v>69.642384054001099</v>
      </c>
      <c r="Y9" s="74">
        <v>68.294185874266603</v>
      </c>
      <c r="Z9" s="77">
        <v>67.691444925276301</v>
      </c>
    </row>
    <row r="10" spans="1:26" x14ac:dyDescent="0.25">
      <c r="P10" s="37">
        <v>35430</v>
      </c>
      <c r="Q10" s="73">
        <v>66.0389320601695</v>
      </c>
      <c r="R10" s="74">
        <v>70.0536514391667</v>
      </c>
      <c r="S10" s="74">
        <v>73.7361650044203</v>
      </c>
      <c r="T10" s="74">
        <v>64.972164114864597</v>
      </c>
      <c r="U10" s="75" t="s">
        <v>18</v>
      </c>
      <c r="V10" s="76" t="s">
        <v>18</v>
      </c>
      <c r="W10" s="73">
        <v>66.090982661415893</v>
      </c>
      <c r="X10" s="74">
        <v>72.715932842730197</v>
      </c>
      <c r="Y10" s="74">
        <v>71.3842329289334</v>
      </c>
      <c r="Z10" s="77">
        <v>68.599292863608298</v>
      </c>
    </row>
    <row r="11" spans="1:26" x14ac:dyDescent="0.25">
      <c r="P11" s="37">
        <v>35520</v>
      </c>
      <c r="Q11" s="73">
        <v>66.349685864027407</v>
      </c>
      <c r="R11" s="74">
        <v>70.043227895999195</v>
      </c>
      <c r="S11" s="74">
        <v>75.831639854668097</v>
      </c>
      <c r="T11" s="74">
        <v>67.639757297428702</v>
      </c>
      <c r="U11" s="75" t="s">
        <v>18</v>
      </c>
      <c r="V11" s="76" t="s">
        <v>18</v>
      </c>
      <c r="W11" s="73">
        <v>66.673577591753102</v>
      </c>
      <c r="X11" s="74">
        <v>72.894696559108496</v>
      </c>
      <c r="Y11" s="74">
        <v>79.279692803343494</v>
      </c>
      <c r="Z11" s="77">
        <v>69.738660685909593</v>
      </c>
    </row>
    <row r="12" spans="1:26" x14ac:dyDescent="0.25">
      <c r="P12" s="37">
        <v>35611</v>
      </c>
      <c r="Q12" s="73">
        <v>69.867717775137805</v>
      </c>
      <c r="R12" s="74">
        <v>73.062188323399994</v>
      </c>
      <c r="S12" s="74">
        <v>77.013174205991305</v>
      </c>
      <c r="T12" s="74">
        <v>71.339086219602095</v>
      </c>
      <c r="U12" s="75" t="s">
        <v>18</v>
      </c>
      <c r="V12" s="76" t="s">
        <v>18</v>
      </c>
      <c r="W12" s="73">
        <v>66.201712252667093</v>
      </c>
      <c r="X12" s="74">
        <v>71.646612957604702</v>
      </c>
      <c r="Y12" s="74">
        <v>83.448438208158606</v>
      </c>
      <c r="Z12" s="77">
        <v>72.148968553715903</v>
      </c>
    </row>
    <row r="13" spans="1:26" x14ac:dyDescent="0.25">
      <c r="P13" s="37">
        <v>35703</v>
      </c>
      <c r="Q13" s="73">
        <v>75.145729910905402</v>
      </c>
      <c r="R13" s="74">
        <v>77.323186442806502</v>
      </c>
      <c r="S13" s="74">
        <v>79.337776815996506</v>
      </c>
      <c r="T13" s="74">
        <v>72.9061403207822</v>
      </c>
      <c r="U13" s="75" t="s">
        <v>18</v>
      </c>
      <c r="V13" s="76" t="s">
        <v>18</v>
      </c>
      <c r="W13" s="73">
        <v>72.666462623951105</v>
      </c>
      <c r="X13" s="74">
        <v>73.702228639109805</v>
      </c>
      <c r="Y13" s="74">
        <v>85.467663654900207</v>
      </c>
      <c r="Z13" s="77">
        <v>74.821113845329407</v>
      </c>
    </row>
    <row r="14" spans="1:26" x14ac:dyDescent="0.25">
      <c r="P14" s="37">
        <v>35795</v>
      </c>
      <c r="Q14" s="73">
        <v>78.203606447160098</v>
      </c>
      <c r="R14" s="74">
        <v>79.321077621677105</v>
      </c>
      <c r="S14" s="74">
        <v>81.594418695703396</v>
      </c>
      <c r="T14" s="74">
        <v>73.262768420628902</v>
      </c>
      <c r="U14" s="75" t="s">
        <v>18</v>
      </c>
      <c r="V14" s="76" t="s">
        <v>18</v>
      </c>
      <c r="W14" s="73">
        <v>81.813324331066596</v>
      </c>
      <c r="X14" s="74">
        <v>78.435257474975003</v>
      </c>
      <c r="Y14" s="74">
        <v>85.059307100537097</v>
      </c>
      <c r="Z14" s="77">
        <v>77.405510806821596</v>
      </c>
    </row>
    <row r="15" spans="1:26" x14ac:dyDescent="0.25">
      <c r="P15" s="37">
        <v>35885</v>
      </c>
      <c r="Q15" s="73">
        <v>78.463883134163794</v>
      </c>
      <c r="R15" s="74">
        <v>79.061757667054394</v>
      </c>
      <c r="S15" s="74">
        <v>83.054098479496602</v>
      </c>
      <c r="T15" s="74">
        <v>74.741384777020301</v>
      </c>
      <c r="U15" s="78">
        <v>75.156504256409306</v>
      </c>
      <c r="V15" s="79">
        <v>86.781553430879498</v>
      </c>
      <c r="W15" s="73">
        <v>83.148755150788901</v>
      </c>
      <c r="X15" s="74">
        <v>80.909906495565195</v>
      </c>
      <c r="Y15" s="74">
        <v>84.187712920662705</v>
      </c>
      <c r="Z15" s="77">
        <v>79.749944319003205</v>
      </c>
    </row>
    <row r="16" spans="1:26" x14ac:dyDescent="0.25">
      <c r="P16" s="37">
        <v>35976</v>
      </c>
      <c r="Q16" s="73">
        <v>78.411641948809901</v>
      </c>
      <c r="R16" s="74">
        <v>78.649570467529799</v>
      </c>
      <c r="S16" s="74">
        <v>84.692388443445907</v>
      </c>
      <c r="T16" s="74">
        <v>77.178882251778404</v>
      </c>
      <c r="U16" s="78">
        <v>73.200238474912098</v>
      </c>
      <c r="V16" s="79">
        <v>84.943828882714399</v>
      </c>
      <c r="W16" s="73">
        <v>84.438223741084798</v>
      </c>
      <c r="X16" s="74">
        <v>81.294815512387203</v>
      </c>
      <c r="Y16" s="74">
        <v>87.236720188511498</v>
      </c>
      <c r="Z16" s="77">
        <v>81.025747617069399</v>
      </c>
    </row>
    <row r="17" spans="1:26" x14ac:dyDescent="0.25">
      <c r="P17" s="37">
        <v>36068</v>
      </c>
      <c r="Q17" s="73">
        <v>80.026084319732007</v>
      </c>
      <c r="R17" s="74">
        <v>80.5381069470223</v>
      </c>
      <c r="S17" s="74">
        <v>85.256016038610198</v>
      </c>
      <c r="T17" s="74">
        <v>79.8341695096628</v>
      </c>
      <c r="U17" s="78">
        <v>73.922666533619093</v>
      </c>
      <c r="V17" s="79">
        <v>85.119348848348395</v>
      </c>
      <c r="W17" s="73">
        <v>86.763616631478698</v>
      </c>
      <c r="X17" s="74">
        <v>81.612820447570897</v>
      </c>
      <c r="Y17" s="74">
        <v>90.620134483091206</v>
      </c>
      <c r="Z17" s="77">
        <v>82.1326817028569</v>
      </c>
    </row>
    <row r="18" spans="1:26" x14ac:dyDescent="0.25">
      <c r="P18" s="37">
        <v>36160</v>
      </c>
      <c r="Q18" s="73">
        <v>82.860209731015004</v>
      </c>
      <c r="R18" s="74">
        <v>83.925212112449699</v>
      </c>
      <c r="S18" s="74">
        <v>85.496864465865698</v>
      </c>
      <c r="T18" s="74">
        <v>82.298205267019597</v>
      </c>
      <c r="U18" s="78">
        <v>77.518475677854596</v>
      </c>
      <c r="V18" s="79">
        <v>82.095093935370599</v>
      </c>
      <c r="W18" s="73">
        <v>86.802336467054204</v>
      </c>
      <c r="X18" s="74">
        <v>81.213915350829197</v>
      </c>
      <c r="Y18" s="74">
        <v>92.374333111552403</v>
      </c>
      <c r="Z18" s="77">
        <v>82.618594409327599</v>
      </c>
    </row>
    <row r="19" spans="1:26" x14ac:dyDescent="0.25">
      <c r="P19" s="37">
        <v>36250</v>
      </c>
      <c r="Q19" s="73">
        <v>85.949854181099695</v>
      </c>
      <c r="R19" s="74">
        <v>86.4191030170321</v>
      </c>
      <c r="S19" s="74">
        <v>87.351448156087997</v>
      </c>
      <c r="T19" s="74">
        <v>84.897115273470504</v>
      </c>
      <c r="U19" s="78">
        <v>81.478689607882899</v>
      </c>
      <c r="V19" s="79">
        <v>88.505598378640002</v>
      </c>
      <c r="W19" s="73">
        <v>86.301608430749695</v>
      </c>
      <c r="X19" s="74">
        <v>82.406122031125506</v>
      </c>
      <c r="Y19" s="74">
        <v>93.271384841599399</v>
      </c>
      <c r="Z19" s="77">
        <v>82.545099289235495</v>
      </c>
    </row>
    <row r="20" spans="1:26" x14ac:dyDescent="0.25">
      <c r="P20" s="37">
        <v>36341</v>
      </c>
      <c r="Q20" s="73">
        <v>89.604283477134302</v>
      </c>
      <c r="R20" s="74">
        <v>86.605965783696206</v>
      </c>
      <c r="S20" s="74">
        <v>90.7008200344372</v>
      </c>
      <c r="T20" s="74">
        <v>86.887620196773895</v>
      </c>
      <c r="U20" s="78">
        <v>85.586469170243902</v>
      </c>
      <c r="V20" s="79">
        <v>89.001301412110493</v>
      </c>
      <c r="W20" s="73">
        <v>87.852466656869694</v>
      </c>
      <c r="X20" s="74">
        <v>85.826536156851503</v>
      </c>
      <c r="Y20" s="74">
        <v>92.5447330198473</v>
      </c>
      <c r="Z20" s="77">
        <v>85.761285521589301</v>
      </c>
    </row>
    <row r="21" spans="1:26" x14ac:dyDescent="0.25">
      <c r="P21" s="37">
        <v>36433</v>
      </c>
      <c r="Q21" s="73">
        <v>90.5370766005517</v>
      </c>
      <c r="R21" s="74">
        <v>87.015063980030206</v>
      </c>
      <c r="S21" s="74">
        <v>93.676273181636802</v>
      </c>
      <c r="T21" s="74">
        <v>88.550940634216303</v>
      </c>
      <c r="U21" s="78">
        <v>88.975903743702304</v>
      </c>
      <c r="V21" s="79">
        <v>88.168612724643495</v>
      </c>
      <c r="W21" s="73">
        <v>90.389170061606904</v>
      </c>
      <c r="X21" s="74">
        <v>88.993417290219</v>
      </c>
      <c r="Y21" s="74">
        <v>92.723177005417895</v>
      </c>
      <c r="Z21" s="77">
        <v>91.145058234655593</v>
      </c>
    </row>
    <row r="22" spans="1:26" x14ac:dyDescent="0.25">
      <c r="P22" s="37">
        <v>36525</v>
      </c>
      <c r="Q22" s="73">
        <v>90.307858774807102</v>
      </c>
      <c r="R22" s="74">
        <v>90.334209499471896</v>
      </c>
      <c r="S22" s="74">
        <v>94.822876482862597</v>
      </c>
      <c r="T22" s="74">
        <v>91.219264193867204</v>
      </c>
      <c r="U22" s="78">
        <v>89.242936184925796</v>
      </c>
      <c r="V22" s="79">
        <v>92.321607797878499</v>
      </c>
      <c r="W22" s="73">
        <v>88.0083600176727</v>
      </c>
      <c r="X22" s="74">
        <v>90.797849146278594</v>
      </c>
      <c r="Y22" s="74">
        <v>94.393868903274296</v>
      </c>
      <c r="Z22" s="77">
        <v>93.795792043777794</v>
      </c>
    </row>
    <row r="23" spans="1:26" x14ac:dyDescent="0.25">
      <c r="P23" s="37">
        <v>36616</v>
      </c>
      <c r="Q23" s="73">
        <v>93.366049090999894</v>
      </c>
      <c r="R23" s="74">
        <v>94.073653364372902</v>
      </c>
      <c r="S23" s="74">
        <v>95.893860744952505</v>
      </c>
      <c r="T23" s="74">
        <v>95.862313857203503</v>
      </c>
      <c r="U23" s="78">
        <v>93.460591206030003</v>
      </c>
      <c r="V23" s="79">
        <v>90.175902813395595</v>
      </c>
      <c r="W23" s="73">
        <v>85.717854625356296</v>
      </c>
      <c r="X23" s="74">
        <v>90.983249448392499</v>
      </c>
      <c r="Y23" s="74">
        <v>94.887547090850603</v>
      </c>
      <c r="Z23" s="77">
        <v>94.195277217813796</v>
      </c>
    </row>
    <row r="24" spans="1:26" x14ac:dyDescent="0.25">
      <c r="P24" s="37">
        <v>36707</v>
      </c>
      <c r="Q24" s="73">
        <v>98.828660298511096</v>
      </c>
      <c r="R24" s="74">
        <v>96.909372161505004</v>
      </c>
      <c r="S24" s="74">
        <v>98.112781379049395</v>
      </c>
      <c r="T24" s="74">
        <v>100.582149413499</v>
      </c>
      <c r="U24" s="78">
        <v>95.807496114276503</v>
      </c>
      <c r="V24" s="79">
        <v>93.734247823514096</v>
      </c>
      <c r="W24" s="73">
        <v>90.876232272376598</v>
      </c>
      <c r="X24" s="74">
        <v>93.547264522551799</v>
      </c>
      <c r="Y24" s="74">
        <v>95.448282986463397</v>
      </c>
      <c r="Z24" s="77">
        <v>95.140145621588601</v>
      </c>
    </row>
    <row r="25" spans="1:26" x14ac:dyDescent="0.25">
      <c r="P25" s="37">
        <v>36799</v>
      </c>
      <c r="Q25" s="73">
        <v>101.15404281118499</v>
      </c>
      <c r="R25" s="74">
        <v>98.794470389116697</v>
      </c>
      <c r="S25" s="74">
        <v>99.460979821321601</v>
      </c>
      <c r="T25" s="74">
        <v>100.57112339501001</v>
      </c>
      <c r="U25" s="78">
        <v>97.076013438586898</v>
      </c>
      <c r="V25" s="79">
        <v>97.613022242833907</v>
      </c>
      <c r="W25" s="73">
        <v>97.8648337963144</v>
      </c>
      <c r="X25" s="74">
        <v>98.5183499599013</v>
      </c>
      <c r="Y25" s="74">
        <v>97.8442884636614</v>
      </c>
      <c r="Z25" s="77">
        <v>97.657239316740998</v>
      </c>
    </row>
    <row r="26" spans="1:26" x14ac:dyDescent="0.25">
      <c r="P26" s="37">
        <v>36891</v>
      </c>
      <c r="Q26" s="73">
        <v>100</v>
      </c>
      <c r="R26" s="74">
        <v>100</v>
      </c>
      <c r="S26" s="74">
        <v>100</v>
      </c>
      <c r="T26" s="74">
        <v>100</v>
      </c>
      <c r="U26" s="78">
        <v>100</v>
      </c>
      <c r="V26" s="79">
        <v>100</v>
      </c>
      <c r="W26" s="73">
        <v>100</v>
      </c>
      <c r="X26" s="74">
        <v>100</v>
      </c>
      <c r="Y26" s="74">
        <v>100</v>
      </c>
      <c r="Z26" s="77">
        <v>100</v>
      </c>
    </row>
    <row r="27" spans="1:26" x14ac:dyDescent="0.25">
      <c r="A27" s="164" t="s">
        <v>83</v>
      </c>
      <c r="B27" s="164"/>
      <c r="C27" s="164"/>
      <c r="D27" s="164"/>
      <c r="E27" s="164"/>
      <c r="F27" s="164"/>
      <c r="G27" s="71"/>
      <c r="P27" s="37">
        <v>36981</v>
      </c>
      <c r="Q27" s="73">
        <v>100.49739372549401</v>
      </c>
      <c r="R27" s="74">
        <v>101.22253276380199</v>
      </c>
      <c r="S27" s="74">
        <v>101.893065770059</v>
      </c>
      <c r="T27" s="74">
        <v>104.368849965072</v>
      </c>
      <c r="U27" s="78">
        <v>100.859303360751</v>
      </c>
      <c r="V27" s="79">
        <v>101.432026115965</v>
      </c>
      <c r="W27" s="73">
        <v>99.354715271923197</v>
      </c>
      <c r="X27" s="74">
        <v>98.410077261286801</v>
      </c>
      <c r="Y27" s="74">
        <v>100.702911603437</v>
      </c>
      <c r="Z27" s="77">
        <v>101.722401312504</v>
      </c>
    </row>
    <row r="28" spans="1:26" x14ac:dyDescent="0.25">
      <c r="A28" s="164" t="s">
        <v>77</v>
      </c>
      <c r="B28" s="164"/>
      <c r="C28" s="164"/>
      <c r="D28" s="164"/>
      <c r="E28" s="164"/>
      <c r="F28" s="164"/>
      <c r="G28" s="71"/>
      <c r="P28" s="37">
        <v>37072</v>
      </c>
      <c r="Q28" s="73">
        <v>102.833574364398</v>
      </c>
      <c r="R28" s="74">
        <v>101.77413173650299</v>
      </c>
      <c r="S28" s="74">
        <v>105.083762846401</v>
      </c>
      <c r="T28" s="74">
        <v>110.466381439949</v>
      </c>
      <c r="U28" s="78">
        <v>103.140706588361</v>
      </c>
      <c r="V28" s="79">
        <v>99.385369531002894</v>
      </c>
      <c r="W28" s="73">
        <v>99.191651121799893</v>
      </c>
      <c r="X28" s="74">
        <v>98.769424843248103</v>
      </c>
      <c r="Y28" s="74">
        <v>102.14328831651601</v>
      </c>
      <c r="Z28" s="77">
        <v>103.389319903797</v>
      </c>
    </row>
    <row r="29" spans="1:26" x14ac:dyDescent="0.25">
      <c r="P29" s="37">
        <v>37164</v>
      </c>
      <c r="Q29" s="73">
        <v>103.39822641914</v>
      </c>
      <c r="R29" s="74">
        <v>101.49673871749999</v>
      </c>
      <c r="S29" s="74">
        <v>107.484162828854</v>
      </c>
      <c r="T29" s="74">
        <v>112.989628881071</v>
      </c>
      <c r="U29" s="78">
        <v>103.325831759186</v>
      </c>
      <c r="V29" s="79">
        <v>100.702568542398</v>
      </c>
      <c r="W29" s="73">
        <v>98.339080226898901</v>
      </c>
      <c r="X29" s="74">
        <v>100.374972275435</v>
      </c>
      <c r="Y29" s="74">
        <v>103.281826172724</v>
      </c>
      <c r="Z29" s="77">
        <v>104.14705517081499</v>
      </c>
    </row>
    <row r="30" spans="1:26" x14ac:dyDescent="0.25">
      <c r="P30" s="37">
        <v>37256</v>
      </c>
      <c r="Q30" s="73">
        <v>102.53103370166301</v>
      </c>
      <c r="R30" s="74">
        <v>101.985546841274</v>
      </c>
      <c r="S30" s="74">
        <v>108.61493602017801</v>
      </c>
      <c r="T30" s="74">
        <v>113.79569683044799</v>
      </c>
      <c r="U30" s="78">
        <v>104.645515402605</v>
      </c>
      <c r="V30" s="79">
        <v>97.861291859900902</v>
      </c>
      <c r="W30" s="73">
        <v>98.377425490476597</v>
      </c>
      <c r="X30" s="74">
        <v>99.410736413468996</v>
      </c>
      <c r="Y30" s="74">
        <v>102.901433331096</v>
      </c>
      <c r="Z30" s="77">
        <v>105.84417202647801</v>
      </c>
    </row>
    <row r="31" spans="1:26" x14ac:dyDescent="0.25">
      <c r="P31" s="37">
        <v>37346</v>
      </c>
      <c r="Q31" s="73">
        <v>103.706711845092</v>
      </c>
      <c r="R31" s="74">
        <v>103.40516229967299</v>
      </c>
      <c r="S31" s="74">
        <v>110.15698081355799</v>
      </c>
      <c r="T31" s="74">
        <v>117.36655795107799</v>
      </c>
      <c r="U31" s="78">
        <v>107.91574996385199</v>
      </c>
      <c r="V31" s="79">
        <v>98.907756729680699</v>
      </c>
      <c r="W31" s="73">
        <v>99.204084671725298</v>
      </c>
      <c r="X31" s="74">
        <v>97.641328680346803</v>
      </c>
      <c r="Y31" s="74">
        <v>103.92673373093599</v>
      </c>
      <c r="Z31" s="77">
        <v>108.861769211367</v>
      </c>
    </row>
    <row r="32" spans="1:26" x14ac:dyDescent="0.25">
      <c r="O32" s="80"/>
      <c r="P32" s="37">
        <v>37437</v>
      </c>
      <c r="Q32" s="73">
        <v>107.027590274978</v>
      </c>
      <c r="R32" s="74">
        <v>106.232860126896</v>
      </c>
      <c r="S32" s="74">
        <v>112.61765816542101</v>
      </c>
      <c r="T32" s="74">
        <v>122.708964391436</v>
      </c>
      <c r="U32" s="78">
        <v>111.25497711966</v>
      </c>
      <c r="V32" s="79">
        <v>100.65964642339701</v>
      </c>
      <c r="W32" s="73">
        <v>98.719642465597204</v>
      </c>
      <c r="X32" s="74">
        <v>97.429630274323898</v>
      </c>
      <c r="Y32" s="74">
        <v>106.11299348846801</v>
      </c>
      <c r="Z32" s="77">
        <v>110.381143208312</v>
      </c>
    </row>
    <row r="33" spans="16:26" x14ac:dyDescent="0.25">
      <c r="P33" s="37">
        <v>37529</v>
      </c>
      <c r="Q33" s="73">
        <v>109.68553777368901</v>
      </c>
      <c r="R33" s="74">
        <v>109.79218186810201</v>
      </c>
      <c r="S33" s="74">
        <v>116.23005621175299</v>
      </c>
      <c r="T33" s="74">
        <v>127.85256584493899</v>
      </c>
      <c r="U33" s="78">
        <v>116.43057354739901</v>
      </c>
      <c r="V33" s="79">
        <v>101.111104780738</v>
      </c>
      <c r="W33" s="73">
        <v>98.651789729246005</v>
      </c>
      <c r="X33" s="74">
        <v>98.3389599848296</v>
      </c>
      <c r="Y33" s="74">
        <v>109.58927866729501</v>
      </c>
      <c r="Z33" s="77">
        <v>111.64329866781399</v>
      </c>
    </row>
    <row r="34" spans="16:26" x14ac:dyDescent="0.25">
      <c r="P34" s="37">
        <v>37621</v>
      </c>
      <c r="Q34" s="73">
        <v>110.67833353948799</v>
      </c>
      <c r="R34" s="74">
        <v>111.393234748084</v>
      </c>
      <c r="S34" s="74">
        <v>120.121608241686</v>
      </c>
      <c r="T34" s="74">
        <v>131.65599699625801</v>
      </c>
      <c r="U34" s="78">
        <v>121.604328023976</v>
      </c>
      <c r="V34" s="79">
        <v>104.147618456949</v>
      </c>
      <c r="W34" s="73">
        <v>100.75075815880101</v>
      </c>
      <c r="X34" s="74">
        <v>101.38692065002699</v>
      </c>
      <c r="Y34" s="74">
        <v>113.55930586658999</v>
      </c>
      <c r="Z34" s="77">
        <v>114.86241711255499</v>
      </c>
    </row>
    <row r="35" spans="16:26" x14ac:dyDescent="0.25">
      <c r="P35" s="37">
        <v>37711</v>
      </c>
      <c r="Q35" s="73">
        <v>113.064188032891</v>
      </c>
      <c r="R35" s="74">
        <v>111.75445311451099</v>
      </c>
      <c r="S35" s="74">
        <v>124.66108453589401</v>
      </c>
      <c r="T35" s="74">
        <v>135.92790137567701</v>
      </c>
      <c r="U35" s="78">
        <v>128.01491237058201</v>
      </c>
      <c r="V35" s="79">
        <v>104.869875797365</v>
      </c>
      <c r="W35" s="73">
        <v>104.219613517525</v>
      </c>
      <c r="X35" s="74">
        <v>104.840233679044</v>
      </c>
      <c r="Y35" s="74">
        <v>116.23670226634</v>
      </c>
      <c r="Z35" s="77">
        <v>118.29687161638</v>
      </c>
    </row>
    <row r="36" spans="16:26" x14ac:dyDescent="0.25">
      <c r="P36" s="37">
        <v>37802</v>
      </c>
      <c r="Q36" s="73">
        <v>116.725444373469</v>
      </c>
      <c r="R36" s="74">
        <v>112.92786599942001</v>
      </c>
      <c r="S36" s="74">
        <v>129.36228077963801</v>
      </c>
      <c r="T36" s="74">
        <v>141.082936432911</v>
      </c>
      <c r="U36" s="78">
        <v>130.76364699708401</v>
      </c>
      <c r="V36" s="79">
        <v>106.758543504432</v>
      </c>
      <c r="W36" s="73">
        <v>102.73589309844201</v>
      </c>
      <c r="X36" s="74">
        <v>106.795147483292</v>
      </c>
      <c r="Y36" s="74">
        <v>120.876303529436</v>
      </c>
      <c r="Z36" s="77">
        <v>120.711063245128</v>
      </c>
    </row>
    <row r="37" spans="16:26" x14ac:dyDescent="0.25">
      <c r="P37" s="37">
        <v>37894</v>
      </c>
      <c r="Q37" s="73">
        <v>119.113943295346</v>
      </c>
      <c r="R37" s="74">
        <v>115.91148124427301</v>
      </c>
      <c r="S37" s="74">
        <v>132.89953472128099</v>
      </c>
      <c r="T37" s="74">
        <v>144.256862402416</v>
      </c>
      <c r="U37" s="78">
        <v>132.970999700806</v>
      </c>
      <c r="V37" s="79">
        <v>108.64001127178</v>
      </c>
      <c r="W37" s="73">
        <v>98.143121312920499</v>
      </c>
      <c r="X37" s="74">
        <v>108.209074909395</v>
      </c>
      <c r="Y37" s="74">
        <v>124.951202243471</v>
      </c>
      <c r="Z37" s="77">
        <v>122.298612028253</v>
      </c>
    </row>
    <row r="38" spans="16:26" x14ac:dyDescent="0.25">
      <c r="P38" s="37">
        <v>37986</v>
      </c>
      <c r="Q38" s="73">
        <v>121.243197867798</v>
      </c>
      <c r="R38" s="74">
        <v>120.186260452512</v>
      </c>
      <c r="S38" s="74">
        <v>137.43167501619499</v>
      </c>
      <c r="T38" s="74">
        <v>147.185353553791</v>
      </c>
      <c r="U38" s="78">
        <v>132.87069760325301</v>
      </c>
      <c r="V38" s="79">
        <v>112.036748219396</v>
      </c>
      <c r="W38" s="73">
        <v>99.559826241127695</v>
      </c>
      <c r="X38" s="74">
        <v>109.939014084661</v>
      </c>
      <c r="Y38" s="74">
        <v>127.432121018472</v>
      </c>
      <c r="Z38" s="77">
        <v>123.125747486778</v>
      </c>
    </row>
    <row r="39" spans="16:26" x14ac:dyDescent="0.25">
      <c r="P39" s="37">
        <v>38077</v>
      </c>
      <c r="Q39" s="73">
        <v>125.274741116483</v>
      </c>
      <c r="R39" s="74">
        <v>126.55729904975099</v>
      </c>
      <c r="S39" s="74">
        <v>144.96624915745701</v>
      </c>
      <c r="T39" s="74">
        <v>154.07260094501399</v>
      </c>
      <c r="U39" s="78">
        <v>139.81007686188099</v>
      </c>
      <c r="V39" s="79">
        <v>116.040281270999</v>
      </c>
      <c r="W39" s="73">
        <v>106.14215257132901</v>
      </c>
      <c r="X39" s="74">
        <v>112.84519517235201</v>
      </c>
      <c r="Y39" s="74">
        <v>133.96243285647199</v>
      </c>
      <c r="Z39" s="77">
        <v>124.578728262209</v>
      </c>
    </row>
    <row r="40" spans="16:26" x14ac:dyDescent="0.25">
      <c r="P40" s="37">
        <v>38168</v>
      </c>
      <c r="Q40" s="73">
        <v>129.61077349883601</v>
      </c>
      <c r="R40" s="74">
        <v>133.392240530755</v>
      </c>
      <c r="S40" s="74">
        <v>152.487988001497</v>
      </c>
      <c r="T40" s="74">
        <v>162.87686344874001</v>
      </c>
      <c r="U40" s="78">
        <v>148.782474692536</v>
      </c>
      <c r="V40" s="79">
        <v>120.657635658136</v>
      </c>
      <c r="W40" s="73">
        <v>112.51513405725299</v>
      </c>
      <c r="X40" s="74">
        <v>116.785354048515</v>
      </c>
      <c r="Y40" s="74">
        <v>141.48338398799899</v>
      </c>
      <c r="Z40" s="77">
        <v>129.27000978349</v>
      </c>
    </row>
    <row r="41" spans="16:26" x14ac:dyDescent="0.25">
      <c r="P41" s="37">
        <v>38260</v>
      </c>
      <c r="Q41" s="73">
        <v>133.81103455967201</v>
      </c>
      <c r="R41" s="74">
        <v>134.42927606123399</v>
      </c>
      <c r="S41" s="74">
        <v>155.714023051391</v>
      </c>
      <c r="T41" s="74">
        <v>166.91255318449001</v>
      </c>
      <c r="U41" s="78">
        <v>161.90230288999999</v>
      </c>
      <c r="V41" s="79">
        <v>127.822958823516</v>
      </c>
      <c r="W41" s="73">
        <v>116.569985150053</v>
      </c>
      <c r="X41" s="74">
        <v>120.89646431974199</v>
      </c>
      <c r="Y41" s="74">
        <v>146.761495354245</v>
      </c>
      <c r="Z41" s="77">
        <v>135.26326639184501</v>
      </c>
    </row>
    <row r="42" spans="16:26" x14ac:dyDescent="0.25">
      <c r="P42" s="37">
        <v>38352</v>
      </c>
      <c r="Q42" s="73">
        <v>138.56868271543101</v>
      </c>
      <c r="R42" s="74">
        <v>135.24540967684601</v>
      </c>
      <c r="S42" s="74">
        <v>159.257214122573</v>
      </c>
      <c r="T42" s="74">
        <v>168.39026180025601</v>
      </c>
      <c r="U42" s="78">
        <v>166.19348867951899</v>
      </c>
      <c r="V42" s="79">
        <v>130.15334600639</v>
      </c>
      <c r="W42" s="73">
        <v>119.73545967612399</v>
      </c>
      <c r="X42" s="74">
        <v>123.950634601413</v>
      </c>
      <c r="Y42" s="74">
        <v>150.303388573121</v>
      </c>
      <c r="Z42" s="77">
        <v>139.57953344862901</v>
      </c>
    </row>
    <row r="43" spans="16:26" x14ac:dyDescent="0.25">
      <c r="P43" s="37">
        <v>38442</v>
      </c>
      <c r="Q43" s="73">
        <v>144.35150789423</v>
      </c>
      <c r="R43" s="74">
        <v>143.181170274453</v>
      </c>
      <c r="S43" s="74">
        <v>169.83244898164801</v>
      </c>
      <c r="T43" s="74">
        <v>174.03969032295501</v>
      </c>
      <c r="U43" s="78">
        <v>184.196031812418</v>
      </c>
      <c r="V43" s="79">
        <v>135.55559416226001</v>
      </c>
      <c r="W43" s="73">
        <v>122.991619946442</v>
      </c>
      <c r="X43" s="74">
        <v>128.10576782978401</v>
      </c>
      <c r="Y43" s="74">
        <v>154.677743402825</v>
      </c>
      <c r="Z43" s="77">
        <v>142.72229851226399</v>
      </c>
    </row>
    <row r="44" spans="16:26" x14ac:dyDescent="0.25">
      <c r="P44" s="37">
        <v>38533</v>
      </c>
      <c r="Q44" s="73">
        <v>151.06242632683501</v>
      </c>
      <c r="R44" s="74">
        <v>152.09641907148</v>
      </c>
      <c r="S44" s="74">
        <v>181.98543488284801</v>
      </c>
      <c r="T44" s="74">
        <v>183.21604816101899</v>
      </c>
      <c r="U44" s="78">
        <v>195.05033958211899</v>
      </c>
      <c r="V44" s="79">
        <v>139.76279918266499</v>
      </c>
      <c r="W44" s="73">
        <v>124.635064265975</v>
      </c>
      <c r="X44" s="74">
        <v>133.63265217177201</v>
      </c>
      <c r="Y44" s="74">
        <v>162.463594286687</v>
      </c>
      <c r="Z44" s="77">
        <v>147.26674066046999</v>
      </c>
    </row>
    <row r="45" spans="16:26" x14ac:dyDescent="0.25">
      <c r="P45" s="37">
        <v>38625</v>
      </c>
      <c r="Q45" s="73">
        <v>156.23028004878799</v>
      </c>
      <c r="R45" s="74">
        <v>155.105710186968</v>
      </c>
      <c r="S45" s="74">
        <v>182.58027314549801</v>
      </c>
      <c r="T45" s="74">
        <v>189.31168430949899</v>
      </c>
      <c r="U45" s="78">
        <v>198.41381428802401</v>
      </c>
      <c r="V45" s="79">
        <v>142.49029354434799</v>
      </c>
      <c r="W45" s="73">
        <v>127.954992450704</v>
      </c>
      <c r="X45" s="74">
        <v>138.09532895447299</v>
      </c>
      <c r="Y45" s="74">
        <v>168.17651394936399</v>
      </c>
      <c r="Z45" s="77">
        <v>155.41000770884901</v>
      </c>
    </row>
    <row r="46" spans="16:26" x14ac:dyDescent="0.25">
      <c r="P46" s="37">
        <v>38717</v>
      </c>
      <c r="Q46" s="73">
        <v>159.414823581712</v>
      </c>
      <c r="R46" s="74">
        <v>157.50514220238099</v>
      </c>
      <c r="S46" s="74">
        <v>180.83901685924701</v>
      </c>
      <c r="T46" s="74">
        <v>190.408615649648</v>
      </c>
      <c r="U46" s="78">
        <v>211.99731513134901</v>
      </c>
      <c r="V46" s="79">
        <v>149.57341702198801</v>
      </c>
      <c r="W46" s="73">
        <v>133.952011614208</v>
      </c>
      <c r="X46" s="74">
        <v>143.02050963819201</v>
      </c>
      <c r="Y46" s="74">
        <v>171.11193873215501</v>
      </c>
      <c r="Z46" s="77">
        <v>162.57301776745999</v>
      </c>
    </row>
    <row r="47" spans="16:26" x14ac:dyDescent="0.25">
      <c r="P47" s="37">
        <v>38807</v>
      </c>
      <c r="Q47" s="73">
        <v>162.34104749693401</v>
      </c>
      <c r="R47" s="74">
        <v>163.024194604717</v>
      </c>
      <c r="S47" s="74">
        <v>188.57039335395501</v>
      </c>
      <c r="T47" s="74">
        <v>190.554681966369</v>
      </c>
      <c r="U47" s="78">
        <v>207.18224618642799</v>
      </c>
      <c r="V47" s="79">
        <v>148.71849401409</v>
      </c>
      <c r="W47" s="73">
        <v>138.95894716524899</v>
      </c>
      <c r="X47" s="74">
        <v>148.22481009658799</v>
      </c>
      <c r="Y47" s="74">
        <v>173.72648023474099</v>
      </c>
      <c r="Z47" s="77">
        <v>163.40332838440699</v>
      </c>
    </row>
    <row r="48" spans="16:26" x14ac:dyDescent="0.25">
      <c r="P48" s="37">
        <v>38898</v>
      </c>
      <c r="Q48" s="73">
        <v>165.09977884542101</v>
      </c>
      <c r="R48" s="74">
        <v>167.55310972091101</v>
      </c>
      <c r="S48" s="74">
        <v>195.60689358473101</v>
      </c>
      <c r="T48" s="74">
        <v>190.264260821362</v>
      </c>
      <c r="U48" s="78">
        <v>210.53693987528001</v>
      </c>
      <c r="V48" s="79">
        <v>148.96111265962401</v>
      </c>
      <c r="W48" s="73">
        <v>145.02278891733201</v>
      </c>
      <c r="X48" s="74">
        <v>151.7867144093</v>
      </c>
      <c r="Y48" s="74">
        <v>174.74149384146901</v>
      </c>
      <c r="Z48" s="77">
        <v>161.80109160328601</v>
      </c>
    </row>
    <row r="49" spans="16:26" x14ac:dyDescent="0.25">
      <c r="P49" s="37">
        <v>38990</v>
      </c>
      <c r="Q49" s="73">
        <v>165.458976283276</v>
      </c>
      <c r="R49" s="74">
        <v>169.60469381080301</v>
      </c>
      <c r="S49" s="74">
        <v>190.860607564399</v>
      </c>
      <c r="T49" s="74">
        <v>188.58093543977901</v>
      </c>
      <c r="U49" s="78">
        <v>213.458087696924</v>
      </c>
      <c r="V49" s="79">
        <v>152.534765806792</v>
      </c>
      <c r="W49" s="73">
        <v>150.604743906506</v>
      </c>
      <c r="X49" s="74">
        <v>154.22271950306501</v>
      </c>
      <c r="Y49" s="74">
        <v>175.55708887722199</v>
      </c>
      <c r="Z49" s="77">
        <v>166.87007605643799</v>
      </c>
    </row>
    <row r="50" spans="16:26" x14ac:dyDescent="0.25">
      <c r="P50" s="37">
        <v>39082</v>
      </c>
      <c r="Q50" s="73">
        <v>165.264459133137</v>
      </c>
      <c r="R50" s="74">
        <v>171.296423335447</v>
      </c>
      <c r="S50" s="74">
        <v>187.02362158400999</v>
      </c>
      <c r="T50" s="74">
        <v>188.639274496475</v>
      </c>
      <c r="U50" s="78">
        <v>213.57418704471701</v>
      </c>
      <c r="V50" s="79">
        <v>155.43942269601999</v>
      </c>
      <c r="W50" s="73">
        <v>154.50999201252</v>
      </c>
      <c r="X50" s="74">
        <v>156.17980966781599</v>
      </c>
      <c r="Y50" s="74">
        <v>176.989581687612</v>
      </c>
      <c r="Z50" s="77">
        <v>175.726114305165</v>
      </c>
    </row>
    <row r="51" spans="16:26" x14ac:dyDescent="0.25">
      <c r="P51" s="37">
        <v>39172</v>
      </c>
      <c r="Q51" s="73">
        <v>169.42941744140401</v>
      </c>
      <c r="R51" s="74">
        <v>174.38969873472001</v>
      </c>
      <c r="S51" s="74">
        <v>194.16737123060801</v>
      </c>
      <c r="T51" s="74">
        <v>193.23313507974299</v>
      </c>
      <c r="U51" s="78">
        <v>212.857162476756</v>
      </c>
      <c r="V51" s="79">
        <v>158.618053017021</v>
      </c>
      <c r="W51" s="73">
        <v>161.96707144538999</v>
      </c>
      <c r="X51" s="74">
        <v>160.43571452042599</v>
      </c>
      <c r="Y51" s="74">
        <v>178.68331772255999</v>
      </c>
      <c r="Z51" s="77">
        <v>175.426973972685</v>
      </c>
    </row>
    <row r="52" spans="16:26" x14ac:dyDescent="0.25">
      <c r="P52" s="37">
        <v>39263</v>
      </c>
      <c r="Q52" s="73">
        <v>175.525000429041</v>
      </c>
      <c r="R52" s="74">
        <v>178.44444679204901</v>
      </c>
      <c r="S52" s="74">
        <v>201.03780816100601</v>
      </c>
      <c r="T52" s="74">
        <v>197.34136872894601</v>
      </c>
      <c r="U52" s="78">
        <v>212.37664075370299</v>
      </c>
      <c r="V52" s="79">
        <v>166.07429533736399</v>
      </c>
      <c r="W52" s="73">
        <v>168.26942020337901</v>
      </c>
      <c r="X52" s="74">
        <v>167.002347819893</v>
      </c>
      <c r="Y52" s="74">
        <v>183.36604499109899</v>
      </c>
      <c r="Z52" s="77">
        <v>171.29899420686701</v>
      </c>
    </row>
    <row r="53" spans="16:26" x14ac:dyDescent="0.25">
      <c r="P53" s="37">
        <v>39355</v>
      </c>
      <c r="Q53" s="73">
        <v>172.10170342027499</v>
      </c>
      <c r="R53" s="74">
        <v>179.692837788432</v>
      </c>
      <c r="S53" s="74">
        <v>196.23229178669399</v>
      </c>
      <c r="T53" s="74">
        <v>189.81600014410799</v>
      </c>
      <c r="U53" s="78">
        <v>212.915479527945</v>
      </c>
      <c r="V53" s="79">
        <v>170.96770705174799</v>
      </c>
      <c r="W53" s="73">
        <v>171.78915300295299</v>
      </c>
      <c r="X53" s="74">
        <v>169.01416383487901</v>
      </c>
      <c r="Y53" s="74">
        <v>188.377057670559</v>
      </c>
      <c r="Z53" s="77">
        <v>169.132779694324</v>
      </c>
    </row>
    <row r="54" spans="16:26" x14ac:dyDescent="0.25">
      <c r="P54" s="37">
        <v>39447</v>
      </c>
      <c r="Q54" s="73">
        <v>165.31377186053399</v>
      </c>
      <c r="R54" s="74">
        <v>176.79084691351099</v>
      </c>
      <c r="S54" s="74">
        <v>188.03606330489399</v>
      </c>
      <c r="T54" s="74">
        <v>179.376991460889</v>
      </c>
      <c r="U54" s="78">
        <v>217.96696108449299</v>
      </c>
      <c r="V54" s="79">
        <v>170.23060694116199</v>
      </c>
      <c r="W54" s="73">
        <v>172.70283023313101</v>
      </c>
      <c r="X54" s="74">
        <v>166.75222660455401</v>
      </c>
      <c r="Y54" s="74">
        <v>185.87622771595201</v>
      </c>
      <c r="Z54" s="77">
        <v>166.30695999918501</v>
      </c>
    </row>
    <row r="55" spans="16:26" x14ac:dyDescent="0.25">
      <c r="P55" s="37">
        <v>39538</v>
      </c>
      <c r="Q55" s="73">
        <v>164.841334827136</v>
      </c>
      <c r="R55" s="74">
        <v>172.80833962413499</v>
      </c>
      <c r="S55" s="74">
        <v>184.90808692293601</v>
      </c>
      <c r="T55" s="74">
        <v>176.83845536479001</v>
      </c>
      <c r="U55" s="78">
        <v>209.564811821333</v>
      </c>
      <c r="V55" s="79">
        <v>169.981905814182</v>
      </c>
      <c r="W55" s="73">
        <v>162.91222721989399</v>
      </c>
      <c r="X55" s="74">
        <v>166.493054065834</v>
      </c>
      <c r="Y55" s="74">
        <v>180.73726393931099</v>
      </c>
      <c r="Z55" s="77">
        <v>161.969665246018</v>
      </c>
    </row>
    <row r="56" spans="16:26" x14ac:dyDescent="0.25">
      <c r="P56" s="37">
        <v>39629</v>
      </c>
      <c r="Q56" s="73">
        <v>164.218085035716</v>
      </c>
      <c r="R56" s="74">
        <v>170.18597887807201</v>
      </c>
      <c r="S56" s="74">
        <v>181.87060389579599</v>
      </c>
      <c r="T56" s="74">
        <v>176.708109024772</v>
      </c>
      <c r="U56" s="78">
        <v>198.27800841027201</v>
      </c>
      <c r="V56" s="79">
        <v>159.953434072612</v>
      </c>
      <c r="W56" s="73">
        <v>156.73275960253901</v>
      </c>
      <c r="X56" s="74">
        <v>164.41511965893801</v>
      </c>
      <c r="Y56" s="74">
        <v>178.153479279382</v>
      </c>
      <c r="Z56" s="77">
        <v>157.99135944273499</v>
      </c>
    </row>
    <row r="57" spans="16:26" x14ac:dyDescent="0.25">
      <c r="P57" s="37">
        <v>39721</v>
      </c>
      <c r="Q57" s="73">
        <v>153.779071808097</v>
      </c>
      <c r="R57" s="74">
        <v>163.84564981516499</v>
      </c>
      <c r="S57" s="74">
        <v>170.64264250233899</v>
      </c>
      <c r="T57" s="74">
        <v>168.79883420992201</v>
      </c>
      <c r="U57" s="78">
        <v>185.070499993715</v>
      </c>
      <c r="V57" s="79">
        <v>150.28375011019199</v>
      </c>
      <c r="W57" s="73">
        <v>155.47943615833901</v>
      </c>
      <c r="X57" s="74">
        <v>158.716256670814</v>
      </c>
      <c r="Y57" s="74">
        <v>171.00125486990399</v>
      </c>
      <c r="Z57" s="77">
        <v>154.48652648036901</v>
      </c>
    </row>
    <row r="58" spans="16:26" x14ac:dyDescent="0.25">
      <c r="P58" s="37">
        <v>39813</v>
      </c>
      <c r="Q58" s="73">
        <v>141.771652486656</v>
      </c>
      <c r="R58" s="74">
        <v>153.30175456162701</v>
      </c>
      <c r="S58" s="74">
        <v>158.66157296418999</v>
      </c>
      <c r="T58" s="74">
        <v>158.40689042416901</v>
      </c>
      <c r="U58" s="78">
        <v>165.86332867806499</v>
      </c>
      <c r="V58" s="79">
        <v>147.72824814890001</v>
      </c>
      <c r="W58" s="73">
        <v>148.81589196055</v>
      </c>
      <c r="X58" s="74">
        <v>155.08714802407701</v>
      </c>
      <c r="Y58" s="74">
        <v>161.467687475096</v>
      </c>
      <c r="Z58" s="77">
        <v>147.29514285107501</v>
      </c>
    </row>
    <row r="59" spans="16:26" x14ac:dyDescent="0.25">
      <c r="P59" s="37">
        <v>39903</v>
      </c>
      <c r="Q59" s="73">
        <v>132.90850447568801</v>
      </c>
      <c r="R59" s="74">
        <v>142.19228251422999</v>
      </c>
      <c r="S59" s="74">
        <v>152.96316722168001</v>
      </c>
      <c r="T59" s="74">
        <v>149.78959582907501</v>
      </c>
      <c r="U59" s="78">
        <v>159.05174059058501</v>
      </c>
      <c r="V59" s="79">
        <v>134.77872658373201</v>
      </c>
      <c r="W59" s="73">
        <v>131.74800289061901</v>
      </c>
      <c r="X59" s="74">
        <v>146.80589560606501</v>
      </c>
      <c r="Y59" s="74">
        <v>152.344517710687</v>
      </c>
      <c r="Z59" s="77">
        <v>134.900736240459</v>
      </c>
    </row>
    <row r="60" spans="16:26" x14ac:dyDescent="0.25">
      <c r="P60" s="37">
        <v>39994</v>
      </c>
      <c r="Q60" s="73">
        <v>123.66861599545901</v>
      </c>
      <c r="R60" s="74">
        <v>135.67015919304899</v>
      </c>
      <c r="S60" s="74">
        <v>149.931709949625</v>
      </c>
      <c r="T60" s="74">
        <v>138.529612422009</v>
      </c>
      <c r="U60" s="78">
        <v>151.948217212011</v>
      </c>
      <c r="V60" s="79">
        <v>126.830277774397</v>
      </c>
      <c r="W60" s="73">
        <v>110.408210972815</v>
      </c>
      <c r="X60" s="74">
        <v>132.933567338888</v>
      </c>
      <c r="Y60" s="74">
        <v>142.648247135503</v>
      </c>
      <c r="Z60" s="77">
        <v>124.547652876542</v>
      </c>
    </row>
    <row r="61" spans="16:26" x14ac:dyDescent="0.25">
      <c r="P61" s="37">
        <v>40086</v>
      </c>
      <c r="Q61" s="73">
        <v>121.26178533938599</v>
      </c>
      <c r="R61" s="74">
        <v>133.50786087998401</v>
      </c>
      <c r="S61" s="74">
        <v>147.023804471739</v>
      </c>
      <c r="T61" s="74">
        <v>129.482529682132</v>
      </c>
      <c r="U61" s="78">
        <v>146.377290545146</v>
      </c>
      <c r="V61" s="79">
        <v>113.82781674480201</v>
      </c>
      <c r="W61" s="73">
        <v>101.260427457727</v>
      </c>
      <c r="X61" s="74">
        <v>124.901532614404</v>
      </c>
      <c r="Y61" s="74">
        <v>134.94180292786399</v>
      </c>
      <c r="Z61" s="77">
        <v>120.192448413733</v>
      </c>
    </row>
    <row r="62" spans="16:26" x14ac:dyDescent="0.25">
      <c r="P62" s="37">
        <v>40178</v>
      </c>
      <c r="Q62" s="73">
        <v>122.22548141790099</v>
      </c>
      <c r="R62" s="74">
        <v>129.89875908222101</v>
      </c>
      <c r="S62" s="74">
        <v>142.86160997803299</v>
      </c>
      <c r="T62" s="74">
        <v>126.227891687545</v>
      </c>
      <c r="U62" s="78">
        <v>142.69057885186101</v>
      </c>
      <c r="V62" s="79">
        <v>99.549372982563796</v>
      </c>
      <c r="W62" s="73">
        <v>100.629387104206</v>
      </c>
      <c r="X62" s="74">
        <v>122.84425099300999</v>
      </c>
      <c r="Y62" s="74">
        <v>129.31623390562299</v>
      </c>
      <c r="Z62" s="77">
        <v>117.92818910654201</v>
      </c>
    </row>
    <row r="63" spans="16:26" x14ac:dyDescent="0.25">
      <c r="P63" s="37">
        <v>40268</v>
      </c>
      <c r="Q63" s="73">
        <v>117.924756661912</v>
      </c>
      <c r="R63" s="74">
        <v>127.34963043591701</v>
      </c>
      <c r="S63" s="74">
        <v>138.053320318375</v>
      </c>
      <c r="T63" s="74">
        <v>126.773165696487</v>
      </c>
      <c r="U63" s="78">
        <v>136.099142182972</v>
      </c>
      <c r="V63" s="79">
        <v>98.5145825895152</v>
      </c>
      <c r="W63" s="73">
        <v>108.53016016061601</v>
      </c>
      <c r="X63" s="74">
        <v>119.774718295931</v>
      </c>
      <c r="Y63" s="74">
        <v>128.878601984444</v>
      </c>
      <c r="Z63" s="77">
        <v>118.300948487768</v>
      </c>
    </row>
    <row r="64" spans="16:26" x14ac:dyDescent="0.25">
      <c r="P64" s="37">
        <v>40359</v>
      </c>
      <c r="Q64" s="73">
        <v>112.08565296519301</v>
      </c>
      <c r="R64" s="74">
        <v>127.902235968721</v>
      </c>
      <c r="S64" s="74">
        <v>132.86736384684099</v>
      </c>
      <c r="T64" s="74">
        <v>126.429279906613</v>
      </c>
      <c r="U64" s="78">
        <v>135.39978224431101</v>
      </c>
      <c r="V64" s="79">
        <v>96.168433555593197</v>
      </c>
      <c r="W64" s="73">
        <v>114.69772009081299</v>
      </c>
      <c r="X64" s="74">
        <v>118.367343680026</v>
      </c>
      <c r="Y64" s="74">
        <v>130.524360547741</v>
      </c>
      <c r="Z64" s="77">
        <v>123.996145340574</v>
      </c>
    </row>
    <row r="65" spans="16:26" x14ac:dyDescent="0.25">
      <c r="P65" s="37">
        <v>40451</v>
      </c>
      <c r="Q65" s="73">
        <v>110.16568317921799</v>
      </c>
      <c r="R65" s="74">
        <v>124.37790723182999</v>
      </c>
      <c r="S65" s="74">
        <v>132.449039748903</v>
      </c>
      <c r="T65" s="74">
        <v>126.70491705770399</v>
      </c>
      <c r="U65" s="78">
        <v>131.514695779682</v>
      </c>
      <c r="V65" s="79">
        <v>98.787998380632899</v>
      </c>
      <c r="W65" s="73">
        <v>111.469155502296</v>
      </c>
      <c r="X65" s="74">
        <v>119.140280242286</v>
      </c>
      <c r="Y65" s="74">
        <v>128.42792042958899</v>
      </c>
      <c r="Z65" s="77">
        <v>132.35105577622201</v>
      </c>
    </row>
    <row r="66" spans="16:26" x14ac:dyDescent="0.25">
      <c r="P66" s="37">
        <v>40543</v>
      </c>
      <c r="Q66" s="73">
        <v>108.89752750637901</v>
      </c>
      <c r="R66" s="74">
        <v>118.26323951743299</v>
      </c>
      <c r="S66" s="74">
        <v>133.76353567203299</v>
      </c>
      <c r="T66" s="74">
        <v>128.94785611242901</v>
      </c>
      <c r="U66" s="78">
        <v>128.98599178978799</v>
      </c>
      <c r="V66" s="79">
        <v>102.63901568812101</v>
      </c>
      <c r="W66" s="73">
        <v>113.232318390457</v>
      </c>
      <c r="X66" s="74">
        <v>118.914910357018</v>
      </c>
      <c r="Y66" s="74">
        <v>127.91715768650199</v>
      </c>
      <c r="Z66" s="77">
        <v>137.066181093305</v>
      </c>
    </row>
    <row r="67" spans="16:26" x14ac:dyDescent="0.25">
      <c r="P67" s="37">
        <v>40633</v>
      </c>
      <c r="Q67" s="73">
        <v>107.02750546937</v>
      </c>
      <c r="R67" s="74">
        <v>118.008386909919</v>
      </c>
      <c r="S67" s="74">
        <v>131.94359308883199</v>
      </c>
      <c r="T67" s="74">
        <v>132.591340975495</v>
      </c>
      <c r="U67" s="78">
        <v>130.55840654091699</v>
      </c>
      <c r="V67" s="79">
        <v>100.341058010861</v>
      </c>
      <c r="W67" s="73">
        <v>118.884755777948</v>
      </c>
      <c r="X67" s="74">
        <v>119.344150761789</v>
      </c>
      <c r="Y67" s="74">
        <v>131.16534303101699</v>
      </c>
      <c r="Z67" s="77">
        <v>138.233392159527</v>
      </c>
    </row>
    <row r="68" spans="16:26" x14ac:dyDescent="0.25">
      <c r="P68" s="37">
        <v>40724</v>
      </c>
      <c r="Q68" s="73">
        <v>108.46521802550301</v>
      </c>
      <c r="R68" s="74">
        <v>122.649469340716</v>
      </c>
      <c r="S68" s="74">
        <v>130.20509761085901</v>
      </c>
      <c r="T68" s="74">
        <v>137.05180842452799</v>
      </c>
      <c r="U68" s="78">
        <v>126.763952357465</v>
      </c>
      <c r="V68" s="79">
        <v>100.45652691456201</v>
      </c>
      <c r="W68" s="73">
        <v>122.813281055622</v>
      </c>
      <c r="X68" s="74">
        <v>122.314908099745</v>
      </c>
      <c r="Y68" s="74">
        <v>133.192007277062</v>
      </c>
      <c r="Z68" s="77">
        <v>140.62143844080899</v>
      </c>
    </row>
    <row r="69" spans="16:26" x14ac:dyDescent="0.25">
      <c r="P69" s="37">
        <v>40816</v>
      </c>
      <c r="Q69" s="73">
        <v>110.502624126462</v>
      </c>
      <c r="R69" s="74">
        <v>122.898772264627</v>
      </c>
      <c r="S69" s="74">
        <v>130.591222854954</v>
      </c>
      <c r="T69" s="74">
        <v>141.32428290425301</v>
      </c>
      <c r="U69" s="78">
        <v>125.26696411041701</v>
      </c>
      <c r="V69" s="79">
        <v>102.05749163193001</v>
      </c>
      <c r="W69" s="73">
        <v>124.232664962027</v>
      </c>
      <c r="X69" s="74">
        <v>126.134645699693</v>
      </c>
      <c r="Y69" s="74">
        <v>133.61189585557599</v>
      </c>
      <c r="Z69" s="77">
        <v>146.54051921361699</v>
      </c>
    </row>
    <row r="70" spans="16:26" x14ac:dyDescent="0.25">
      <c r="P70" s="37">
        <v>40908</v>
      </c>
      <c r="Q70" s="73">
        <v>109.943095957647</v>
      </c>
      <c r="R70" s="74">
        <v>118.851835399197</v>
      </c>
      <c r="S70" s="74">
        <v>131.249923982344</v>
      </c>
      <c r="T70" s="74">
        <v>144.50396686495299</v>
      </c>
      <c r="U70" s="78">
        <v>127.795602387692</v>
      </c>
      <c r="V70" s="79">
        <v>102.208687646556</v>
      </c>
      <c r="W70" s="73">
        <v>125.682361402418</v>
      </c>
      <c r="X70" s="74">
        <v>125.237162815915</v>
      </c>
      <c r="Y70" s="74">
        <v>134.13339646415801</v>
      </c>
      <c r="Z70" s="77">
        <v>150.421603832541</v>
      </c>
    </row>
    <row r="71" spans="16:26" x14ac:dyDescent="0.25">
      <c r="P71" s="37">
        <v>40999</v>
      </c>
      <c r="Q71" s="73">
        <v>108.84076217071799</v>
      </c>
      <c r="R71" s="74">
        <v>117.765382089303</v>
      </c>
      <c r="S71" s="74">
        <v>131.816979568329</v>
      </c>
      <c r="T71" s="74">
        <v>147.37929803004999</v>
      </c>
      <c r="U71" s="78">
        <v>126.356621819856</v>
      </c>
      <c r="V71" s="79">
        <v>104.790883838445</v>
      </c>
      <c r="W71" s="73">
        <v>128.81680545278201</v>
      </c>
      <c r="X71" s="74">
        <v>124.143380700663</v>
      </c>
      <c r="Y71" s="74">
        <v>135.59726927038</v>
      </c>
      <c r="Z71" s="77">
        <v>148.67974092124101</v>
      </c>
    </row>
    <row r="72" spans="16:26" x14ac:dyDescent="0.25">
      <c r="P72" s="37">
        <v>41090</v>
      </c>
      <c r="Q72" s="73">
        <v>108.63547274795</v>
      </c>
      <c r="R72" s="74">
        <v>119.598607290987</v>
      </c>
      <c r="S72" s="74">
        <v>133.87462179810601</v>
      </c>
      <c r="T72" s="74">
        <v>152.479742557892</v>
      </c>
      <c r="U72" s="78">
        <v>125.757476862205</v>
      </c>
      <c r="V72" s="79">
        <v>106.417677034129</v>
      </c>
      <c r="W72" s="73">
        <v>132.58832971211399</v>
      </c>
      <c r="X72" s="74">
        <v>126.075612645486</v>
      </c>
      <c r="Y72" s="74">
        <v>139.09998248225401</v>
      </c>
      <c r="Z72" s="77">
        <v>150.62634793105701</v>
      </c>
    </row>
    <row r="73" spans="16:26" x14ac:dyDescent="0.25">
      <c r="P73" s="37">
        <v>41182</v>
      </c>
      <c r="Q73" s="73">
        <v>111.089593818803</v>
      </c>
      <c r="R73" s="74">
        <v>124.190818107417</v>
      </c>
      <c r="S73" s="74">
        <v>135.86415932361299</v>
      </c>
      <c r="T73" s="74">
        <v>157.99401134907001</v>
      </c>
      <c r="U73" s="78">
        <v>128.93456464904801</v>
      </c>
      <c r="V73" s="79">
        <v>105.94343589646699</v>
      </c>
      <c r="W73" s="73">
        <v>133.76346532764401</v>
      </c>
      <c r="X73" s="74">
        <v>127.45890225953499</v>
      </c>
      <c r="Y73" s="74">
        <v>141.82388003590799</v>
      </c>
      <c r="Z73" s="77">
        <v>157.310033189259</v>
      </c>
    </row>
    <row r="74" spans="16:26" x14ac:dyDescent="0.25">
      <c r="P74" s="37">
        <v>41274</v>
      </c>
      <c r="Q74" s="73">
        <v>114.225940083683</v>
      </c>
      <c r="R74" s="74">
        <v>126.645496332428</v>
      </c>
      <c r="S74" s="74">
        <v>136.879297796853</v>
      </c>
      <c r="T74" s="74">
        <v>160.84312006804601</v>
      </c>
      <c r="U74" s="78">
        <v>129.46076814478599</v>
      </c>
      <c r="V74" s="79">
        <v>111.73152841203</v>
      </c>
      <c r="W74" s="73">
        <v>132.42286003035201</v>
      </c>
      <c r="X74" s="74">
        <v>128.19711465288799</v>
      </c>
      <c r="Y74" s="74">
        <v>141.190158188081</v>
      </c>
      <c r="Z74" s="77">
        <v>161.14114836214799</v>
      </c>
    </row>
    <row r="75" spans="16:26" x14ac:dyDescent="0.25">
      <c r="P75" s="37">
        <v>41364</v>
      </c>
      <c r="Q75" s="73">
        <v>116.067795682762</v>
      </c>
      <c r="R75" s="74">
        <v>126.36437891263699</v>
      </c>
      <c r="S75" s="74">
        <v>140.861358395248</v>
      </c>
      <c r="T75" s="74">
        <v>164.32826113316099</v>
      </c>
      <c r="U75" s="78">
        <v>128.04888803472801</v>
      </c>
      <c r="V75" s="79">
        <v>113.03190402792799</v>
      </c>
      <c r="W75" s="73">
        <v>137.43399828601201</v>
      </c>
      <c r="X75" s="74">
        <v>131.79661193681599</v>
      </c>
      <c r="Y75" s="74">
        <v>142.661351691844</v>
      </c>
      <c r="Z75" s="77">
        <v>163.491453144074</v>
      </c>
    </row>
    <row r="76" spans="16:26" x14ac:dyDescent="0.25">
      <c r="P76" s="37">
        <v>41455</v>
      </c>
      <c r="Q76" s="73">
        <v>117.84711574017901</v>
      </c>
      <c r="R76" s="74">
        <v>128.26448793675499</v>
      </c>
      <c r="S76" s="74">
        <v>148.86673246722</v>
      </c>
      <c r="T76" s="74">
        <v>171.424497477583</v>
      </c>
      <c r="U76" s="78">
        <v>129.96409813390301</v>
      </c>
      <c r="V76" s="79">
        <v>114.993685803261</v>
      </c>
      <c r="W76" s="73">
        <v>147.28830288759099</v>
      </c>
      <c r="X76" s="74">
        <v>136.38330703150399</v>
      </c>
      <c r="Y76" s="74">
        <v>149.17375472434199</v>
      </c>
      <c r="Z76" s="77">
        <v>166.67711623737199</v>
      </c>
    </row>
    <row r="77" spans="16:26" x14ac:dyDescent="0.25">
      <c r="P77" s="37">
        <v>41547</v>
      </c>
      <c r="Q77" s="73">
        <v>120.203737491194</v>
      </c>
      <c r="R77" s="74">
        <v>132.58603781093899</v>
      </c>
      <c r="S77" s="74">
        <v>151.64925894913199</v>
      </c>
      <c r="T77" s="74">
        <v>177.97337232518001</v>
      </c>
      <c r="U77" s="78">
        <v>129.05142349549601</v>
      </c>
      <c r="V77" s="79">
        <v>116.938893779962</v>
      </c>
      <c r="W77" s="73">
        <v>151.30213388029799</v>
      </c>
      <c r="X77" s="74">
        <v>138.36979899334801</v>
      </c>
      <c r="Y77" s="74">
        <v>154.58349812034299</v>
      </c>
      <c r="Z77" s="77">
        <v>171.25881030289801</v>
      </c>
    </row>
    <row r="78" spans="16:26" x14ac:dyDescent="0.25">
      <c r="P78" s="37">
        <v>41639</v>
      </c>
      <c r="Q78" s="73">
        <v>122.86349173059</v>
      </c>
      <c r="R78" s="74">
        <v>136.320611414751</v>
      </c>
      <c r="S78" s="74">
        <v>149.998951899063</v>
      </c>
      <c r="T78" s="74">
        <v>181.605302603121</v>
      </c>
      <c r="U78" s="78">
        <v>134.043225451241</v>
      </c>
      <c r="V78" s="79">
        <v>115.031888031842</v>
      </c>
      <c r="W78" s="73">
        <v>150.55524333832599</v>
      </c>
      <c r="X78" s="74">
        <v>141.42815611488501</v>
      </c>
      <c r="Y78" s="74">
        <v>157.71665138282</v>
      </c>
      <c r="Z78" s="77">
        <v>176.308813117993</v>
      </c>
    </row>
    <row r="79" spans="16:26" x14ac:dyDescent="0.25">
      <c r="P79" s="37">
        <v>41729</v>
      </c>
      <c r="Q79" s="73">
        <v>127.45958202628699</v>
      </c>
      <c r="R79" s="74">
        <v>141.19444952697501</v>
      </c>
      <c r="S79" s="74">
        <v>153.53742044526101</v>
      </c>
      <c r="T79" s="74">
        <v>189.13815127177901</v>
      </c>
      <c r="U79" s="78">
        <v>137.89050879971401</v>
      </c>
      <c r="V79" s="79">
        <v>119.90407572508001</v>
      </c>
      <c r="W79" s="73">
        <v>150.842830555549</v>
      </c>
      <c r="X79" s="74">
        <v>146.511591661111</v>
      </c>
      <c r="Y79" s="74">
        <v>161.79825011087701</v>
      </c>
      <c r="Z79" s="77">
        <v>173.90695621174001</v>
      </c>
    </row>
    <row r="80" spans="16:26" x14ac:dyDescent="0.25">
      <c r="P80" s="37">
        <v>41820</v>
      </c>
      <c r="Q80" s="73">
        <v>134.39848828525899</v>
      </c>
      <c r="R80" s="74">
        <v>148.33850801619599</v>
      </c>
      <c r="S80" s="74">
        <v>161.24683088896899</v>
      </c>
      <c r="T80" s="74">
        <v>202.856073405302</v>
      </c>
      <c r="U80" s="78">
        <v>142.697034863749</v>
      </c>
      <c r="V80" s="79">
        <v>127.145096783019</v>
      </c>
      <c r="W80" s="73">
        <v>155.745486728195</v>
      </c>
      <c r="X80" s="74">
        <v>150.187966842641</v>
      </c>
      <c r="Y80" s="74">
        <v>165.39667503375</v>
      </c>
      <c r="Z80" s="77">
        <v>172.93171599770099</v>
      </c>
    </row>
    <row r="81" spans="15:26" x14ac:dyDescent="0.25">
      <c r="P81" s="37">
        <v>41912</v>
      </c>
      <c r="Q81" s="73">
        <v>136.03088367900199</v>
      </c>
      <c r="R81" s="74">
        <v>151.996159112485</v>
      </c>
      <c r="S81" s="74">
        <v>165.66486282824101</v>
      </c>
      <c r="T81" s="74">
        <v>208.818239528931</v>
      </c>
      <c r="U81" s="78">
        <v>149.063155219066</v>
      </c>
      <c r="V81" s="79">
        <v>131.78357775112599</v>
      </c>
      <c r="W81" s="73">
        <v>161.80305472426099</v>
      </c>
      <c r="X81" s="74">
        <v>154.553987269206</v>
      </c>
      <c r="Y81" s="74">
        <v>168.514802701615</v>
      </c>
      <c r="Z81" s="77">
        <v>183.797145843599</v>
      </c>
    </row>
    <row r="82" spans="15:26" x14ac:dyDescent="0.25">
      <c r="P82" s="37">
        <v>42004</v>
      </c>
      <c r="Q82" s="73">
        <v>135.030500759934</v>
      </c>
      <c r="R82" s="74">
        <v>152.48411368597201</v>
      </c>
      <c r="S82" s="74">
        <v>166.16486285459399</v>
      </c>
      <c r="T82" s="74">
        <v>206.778021625566</v>
      </c>
      <c r="U82" s="78">
        <v>156.75763782995699</v>
      </c>
      <c r="V82" s="79">
        <v>141.145793312736</v>
      </c>
      <c r="W82" s="73">
        <v>170.40998832618399</v>
      </c>
      <c r="X82" s="74">
        <v>159.20198363292101</v>
      </c>
      <c r="Y82" s="74">
        <v>173.82144145472799</v>
      </c>
      <c r="Z82" s="77">
        <v>193.264112100798</v>
      </c>
    </row>
    <row r="83" spans="15:26" x14ac:dyDescent="0.25">
      <c r="P83" s="37">
        <v>42094</v>
      </c>
      <c r="Q83" s="73">
        <v>140.58318005362901</v>
      </c>
      <c r="R83" s="74">
        <v>156.05350960681599</v>
      </c>
      <c r="S83" s="74">
        <v>168.62964249408</v>
      </c>
      <c r="T83" s="74">
        <v>212.29567543660499</v>
      </c>
      <c r="U83" s="78">
        <v>158.59642170906201</v>
      </c>
      <c r="V83" s="79">
        <v>142.612647995835</v>
      </c>
      <c r="W83" s="73">
        <v>179.88055027518101</v>
      </c>
      <c r="X83" s="74">
        <v>161.53949760268199</v>
      </c>
      <c r="Y83" s="74">
        <v>178.87534994978401</v>
      </c>
      <c r="Z83" s="77">
        <v>197.891575258193</v>
      </c>
    </row>
    <row r="84" spans="15:26" x14ac:dyDescent="0.25">
      <c r="P84" s="37">
        <v>42185</v>
      </c>
      <c r="Q84" s="73">
        <v>149.08819291994499</v>
      </c>
      <c r="R84" s="74">
        <v>163.93812272156799</v>
      </c>
      <c r="S84" s="74">
        <v>172.79047247323399</v>
      </c>
      <c r="T84" s="74">
        <v>227.140248129588</v>
      </c>
      <c r="U84" s="78">
        <v>162.560740891661</v>
      </c>
      <c r="V84" s="79">
        <v>144.04375202256099</v>
      </c>
      <c r="W84" s="73">
        <v>185.44105404319799</v>
      </c>
      <c r="X84" s="74">
        <v>164.37776963403201</v>
      </c>
      <c r="Y84" s="74">
        <v>180.08312413456201</v>
      </c>
      <c r="Z84" s="77">
        <v>204.08335621099101</v>
      </c>
    </row>
    <row r="85" spans="15:26" x14ac:dyDescent="0.25">
      <c r="P85" s="37">
        <v>42277</v>
      </c>
      <c r="Q85" s="73">
        <v>148.753043314873</v>
      </c>
      <c r="R85" s="74">
        <v>166.56560027714201</v>
      </c>
      <c r="S85" s="74">
        <v>176.16863635165001</v>
      </c>
      <c r="T85" s="74">
        <v>235.668242770283</v>
      </c>
      <c r="U85" s="78">
        <v>164.50966483974801</v>
      </c>
      <c r="V85" s="79">
        <v>150.458714513312</v>
      </c>
      <c r="W85" s="73">
        <v>187.80368653894101</v>
      </c>
      <c r="X85" s="74">
        <v>166.55011339983699</v>
      </c>
      <c r="Y85" s="74">
        <v>181.67137107429801</v>
      </c>
      <c r="Z85" s="77">
        <v>208.710906566744</v>
      </c>
    </row>
    <row r="86" spans="15:26" x14ac:dyDescent="0.25">
      <c r="P86" s="37">
        <v>42369</v>
      </c>
      <c r="Q86" s="73">
        <v>144.99286752641001</v>
      </c>
      <c r="R86" s="74">
        <v>165.185745496571</v>
      </c>
      <c r="S86" s="74">
        <v>178.92023132169101</v>
      </c>
      <c r="T86" s="74">
        <v>235.606345585604</v>
      </c>
      <c r="U86" s="78">
        <v>171.301276837888</v>
      </c>
      <c r="V86" s="79">
        <v>152.71581255387699</v>
      </c>
      <c r="W86" s="73">
        <v>178.322541882075</v>
      </c>
      <c r="X86" s="74">
        <v>168.85862081942801</v>
      </c>
      <c r="Y86" s="74">
        <v>184.68371211190001</v>
      </c>
      <c r="Z86" s="77">
        <v>214.09120263408801</v>
      </c>
    </row>
    <row r="87" spans="15:26" x14ac:dyDescent="0.25">
      <c r="P87" s="37">
        <v>42460</v>
      </c>
      <c r="Q87" s="73">
        <v>147.87458410050999</v>
      </c>
      <c r="R87" s="74">
        <v>173.01451681206899</v>
      </c>
      <c r="S87" s="74">
        <v>183.02944656893499</v>
      </c>
      <c r="T87" s="74">
        <v>243.87608218040799</v>
      </c>
      <c r="U87" s="78">
        <v>175.76866372389901</v>
      </c>
      <c r="V87" s="79">
        <v>160.671103704724</v>
      </c>
      <c r="W87" s="73">
        <v>171.90816923537699</v>
      </c>
      <c r="X87" s="74">
        <v>173.78098333931899</v>
      </c>
      <c r="Y87" s="74">
        <v>187.18142537698299</v>
      </c>
      <c r="Z87" s="77">
        <v>222.822566018533</v>
      </c>
    </row>
    <row r="88" spans="15:26" x14ac:dyDescent="0.25">
      <c r="P88" s="37">
        <v>42551</v>
      </c>
      <c r="Q88" s="73">
        <v>153.42741830653</v>
      </c>
      <c r="R88" s="74">
        <v>186.67097630897399</v>
      </c>
      <c r="S88" s="74">
        <v>188.18839307843001</v>
      </c>
      <c r="T88" s="74">
        <v>261.34902191281299</v>
      </c>
      <c r="U88" s="78">
        <v>179.192972453626</v>
      </c>
      <c r="V88" s="79">
        <v>165.36011283722701</v>
      </c>
      <c r="W88" s="73">
        <v>180.87725643149901</v>
      </c>
      <c r="X88" s="74">
        <v>179.423834838348</v>
      </c>
      <c r="Y88" s="74">
        <v>189.743183295476</v>
      </c>
      <c r="Z88" s="77">
        <v>229.82114375252499</v>
      </c>
    </row>
    <row r="89" spans="15:26" x14ac:dyDescent="0.25">
      <c r="P89" s="37">
        <v>42643</v>
      </c>
      <c r="Q89" s="73">
        <v>159.06118648502601</v>
      </c>
      <c r="R89" s="74">
        <v>187.80684926888401</v>
      </c>
      <c r="S89" s="74">
        <v>192.25819551734901</v>
      </c>
      <c r="T89" s="74">
        <v>269.74172557862403</v>
      </c>
      <c r="U89" s="78">
        <v>184.321323507394</v>
      </c>
      <c r="V89" s="79">
        <v>165.83301930705301</v>
      </c>
      <c r="W89" s="73">
        <v>187.29297605706699</v>
      </c>
      <c r="X89" s="74">
        <v>182.756383708784</v>
      </c>
      <c r="Y89" s="74">
        <v>193.98245687339301</v>
      </c>
      <c r="Z89" s="77">
        <v>232.55589422278601</v>
      </c>
    </row>
    <row r="90" spans="15:26" x14ac:dyDescent="0.25">
      <c r="O90" s="81"/>
      <c r="P90" s="37">
        <v>42735</v>
      </c>
      <c r="Q90" s="73">
        <v>164.23383078792901</v>
      </c>
      <c r="R90" s="74">
        <v>183.87983787575601</v>
      </c>
      <c r="S90" s="74">
        <v>196.07684583199401</v>
      </c>
      <c r="T90" s="74">
        <v>269.45753226678801</v>
      </c>
      <c r="U90" s="78">
        <v>184.080599861178</v>
      </c>
      <c r="V90" s="79">
        <v>173.441456957713</v>
      </c>
      <c r="W90" s="73">
        <v>184.521630881893</v>
      </c>
      <c r="X90" s="74">
        <v>185.78451531560501</v>
      </c>
      <c r="Y90" s="74">
        <v>199.689792215437</v>
      </c>
      <c r="Z90" s="77">
        <v>233.901286495514</v>
      </c>
    </row>
    <row r="91" spans="15:26" x14ac:dyDescent="0.25">
      <c r="O91" s="82"/>
      <c r="P91" s="37">
        <v>42825</v>
      </c>
      <c r="Q91" s="73">
        <v>172.640480521874</v>
      </c>
      <c r="R91" s="74">
        <v>196.44172154101599</v>
      </c>
      <c r="S91" s="74">
        <v>205.329483835509</v>
      </c>
      <c r="T91" s="74">
        <v>280.200038785397</v>
      </c>
      <c r="U91" s="78">
        <v>179.61025156138399</v>
      </c>
      <c r="V91" s="79">
        <v>176.962971391107</v>
      </c>
      <c r="W91" s="73">
        <v>182.84944512526201</v>
      </c>
      <c r="X91" s="74">
        <v>192.44223401198499</v>
      </c>
      <c r="Y91" s="74">
        <v>200.04232633331</v>
      </c>
      <c r="Z91" s="77">
        <v>238.209402761223</v>
      </c>
    </row>
    <row r="92" spans="15:26" x14ac:dyDescent="0.25">
      <c r="O92" s="83"/>
      <c r="P92" s="37">
        <v>42916</v>
      </c>
      <c r="Q92" s="73">
        <v>179.974469633669</v>
      </c>
      <c r="R92" s="74">
        <v>218.92731291349301</v>
      </c>
      <c r="S92" s="74">
        <v>217.33359679461699</v>
      </c>
      <c r="T92" s="74">
        <v>297.47328050537101</v>
      </c>
      <c r="U92" s="78">
        <v>193.498053404128</v>
      </c>
      <c r="V92" s="79">
        <v>183.690583888471</v>
      </c>
      <c r="W92" s="73">
        <v>189.24173686762501</v>
      </c>
      <c r="X92" s="74">
        <v>199.14643434272</v>
      </c>
      <c r="Y92" s="74">
        <v>197.38183589827599</v>
      </c>
      <c r="Z92" s="77">
        <v>243.24568532662801</v>
      </c>
    </row>
    <row r="93" spans="15:26" x14ac:dyDescent="0.25">
      <c r="O93" s="83"/>
      <c r="P93" s="37">
        <v>43008</v>
      </c>
      <c r="Q93" s="73">
        <v>176.19387351196701</v>
      </c>
      <c r="R93" s="74">
        <v>223.09051673588499</v>
      </c>
      <c r="S93" s="74">
        <v>218.43003696257901</v>
      </c>
      <c r="T93" s="74">
        <v>299.72380385311197</v>
      </c>
      <c r="U93" s="78">
        <v>209.60151823135499</v>
      </c>
      <c r="V93" s="79">
        <v>187.38652493081801</v>
      </c>
      <c r="W93" s="73">
        <v>193.87014516508501</v>
      </c>
      <c r="X93" s="74">
        <v>204.85891811933601</v>
      </c>
      <c r="Y93" s="74">
        <v>196.15522639124799</v>
      </c>
      <c r="Z93" s="77">
        <v>246.45005480452201</v>
      </c>
    </row>
    <row r="94" spans="15:26" x14ac:dyDescent="0.25">
      <c r="O94" s="83"/>
      <c r="P94" s="37">
        <v>43100</v>
      </c>
      <c r="Q94" s="73">
        <v>172.82818593970001</v>
      </c>
      <c r="R94" s="74">
        <v>218.258289915044</v>
      </c>
      <c r="S94" s="74">
        <v>214.36829937126899</v>
      </c>
      <c r="T94" s="74">
        <v>295.67948274991602</v>
      </c>
      <c r="U94" s="78">
        <v>240.99245216544401</v>
      </c>
      <c r="V94" s="79">
        <v>186.928168265956</v>
      </c>
      <c r="W94" s="73">
        <v>192.490767863722</v>
      </c>
      <c r="X94" s="74">
        <v>208.60259228927001</v>
      </c>
      <c r="Y94" s="74">
        <v>196.869473862528</v>
      </c>
      <c r="Z94" s="77">
        <v>249.91783431328901</v>
      </c>
    </row>
    <row r="95" spans="15:26" x14ac:dyDescent="0.25">
      <c r="O95" s="81"/>
      <c r="P95" s="81"/>
      <c r="Q95" s="133"/>
      <c r="R95" s="134"/>
      <c r="S95" s="134"/>
      <c r="T95" s="134"/>
      <c r="U95" s="134"/>
      <c r="V95" s="135"/>
      <c r="W95" s="133"/>
      <c r="X95" s="134"/>
      <c r="Y95" s="134"/>
      <c r="Z95" s="134"/>
    </row>
    <row r="96" spans="15:26" x14ac:dyDescent="0.25">
      <c r="O96" s="82"/>
      <c r="P96" s="82"/>
      <c r="Q96" s="136"/>
      <c r="R96" s="136"/>
      <c r="S96" s="136"/>
      <c r="T96" s="136"/>
      <c r="U96" s="136"/>
      <c r="V96" s="136"/>
      <c r="W96" s="136"/>
      <c r="X96" s="136"/>
      <c r="Y96" s="136"/>
      <c r="Z96" s="136"/>
    </row>
    <row r="97" spans="15:26" x14ac:dyDescent="0.25">
      <c r="O97" s="83"/>
      <c r="P97" s="137"/>
      <c r="Q97" s="138"/>
      <c r="R97" s="138"/>
      <c r="S97" s="138"/>
      <c r="T97" s="138"/>
      <c r="U97" s="138"/>
      <c r="V97" s="138"/>
      <c r="W97" s="138"/>
      <c r="X97" s="138"/>
      <c r="Y97" s="138"/>
      <c r="Z97" s="138"/>
    </row>
    <row r="98" spans="15:26" x14ac:dyDescent="0.25">
      <c r="O98" s="83"/>
      <c r="P98" s="137"/>
      <c r="Q98" s="138"/>
      <c r="R98" s="138"/>
      <c r="S98" s="138"/>
      <c r="T98" s="138"/>
      <c r="U98" s="138"/>
      <c r="V98" s="138"/>
      <c r="W98" s="138"/>
      <c r="X98" s="138"/>
      <c r="Y98" s="138"/>
      <c r="Z98" s="138"/>
    </row>
    <row r="99" spans="15:26" x14ac:dyDescent="0.25">
      <c r="O99" s="83"/>
      <c r="P99" s="137"/>
      <c r="Q99" s="138"/>
      <c r="R99" s="138"/>
      <c r="S99" s="138"/>
      <c r="T99" s="138"/>
      <c r="U99" s="138"/>
      <c r="V99" s="138"/>
      <c r="W99" s="138"/>
      <c r="X99" s="138"/>
      <c r="Y99" s="138"/>
      <c r="Z99" s="138"/>
    </row>
    <row r="100" spans="15:26" x14ac:dyDescent="0.25">
      <c r="O100" s="83"/>
      <c r="P100" s="137"/>
      <c r="Q100" s="138"/>
      <c r="R100" s="138"/>
      <c r="S100" s="138"/>
      <c r="T100" s="138"/>
      <c r="U100" s="138"/>
      <c r="V100" s="138"/>
      <c r="W100" s="138"/>
      <c r="X100" s="138"/>
      <c r="Y100" s="138"/>
      <c r="Z100" s="138"/>
    </row>
    <row r="101" spans="15:26" x14ac:dyDescent="0.25">
      <c r="O101" s="83"/>
      <c r="P101" s="137"/>
      <c r="Q101" s="138"/>
      <c r="R101" s="138"/>
      <c r="S101" s="138"/>
      <c r="T101" s="138"/>
      <c r="U101" s="138"/>
      <c r="V101" s="138"/>
      <c r="W101" s="138"/>
      <c r="X101" s="138"/>
      <c r="Y101" s="138"/>
      <c r="Z101" s="138"/>
    </row>
    <row r="102" spans="15:26" x14ac:dyDescent="0.25">
      <c r="O102" s="83"/>
      <c r="P102" s="137"/>
      <c r="Q102" s="138"/>
      <c r="R102" s="138"/>
      <c r="S102" s="138"/>
      <c r="T102" s="138"/>
      <c r="U102" s="138"/>
      <c r="V102" s="138"/>
      <c r="W102" s="138"/>
      <c r="X102" s="138"/>
      <c r="Y102" s="138"/>
      <c r="Z102" s="138"/>
    </row>
    <row r="103" spans="15:26" x14ac:dyDescent="0.25">
      <c r="O103" s="81"/>
      <c r="P103" s="81"/>
      <c r="Q103" s="138"/>
      <c r="R103" s="138"/>
      <c r="S103" s="138"/>
      <c r="T103" s="138"/>
      <c r="U103" s="138"/>
      <c r="V103" s="138"/>
      <c r="W103" s="138"/>
      <c r="X103" s="138"/>
      <c r="Y103" s="138"/>
      <c r="Z103" s="138"/>
    </row>
    <row r="104" spans="15:26" x14ac:dyDescent="0.25">
      <c r="O104" s="81"/>
      <c r="P104" s="81"/>
      <c r="Q104" s="138"/>
      <c r="R104" s="138"/>
      <c r="S104" s="138"/>
      <c r="T104" s="138"/>
      <c r="U104" s="138"/>
      <c r="V104" s="138"/>
      <c r="W104" s="138"/>
      <c r="X104" s="138"/>
      <c r="Y104" s="138"/>
      <c r="Z104" s="138"/>
    </row>
    <row r="105" spans="15:26" x14ac:dyDescent="0.25">
      <c r="O105" s="81"/>
      <c r="P105" s="137"/>
      <c r="Q105" s="138"/>
      <c r="R105" s="138"/>
      <c r="S105" s="138"/>
      <c r="T105" s="138"/>
      <c r="U105" s="138"/>
      <c r="V105" s="138"/>
      <c r="W105" s="138"/>
      <c r="X105" s="138"/>
      <c r="Y105" s="138"/>
      <c r="Z105" s="138"/>
    </row>
    <row r="106" spans="15:26" x14ac:dyDescent="0.25">
      <c r="O106" s="81"/>
      <c r="P106" s="137"/>
      <c r="Q106" s="138"/>
      <c r="R106" s="138"/>
      <c r="S106" s="138"/>
      <c r="T106" s="138"/>
      <c r="U106" s="138"/>
      <c r="V106" s="138"/>
      <c r="W106" s="138"/>
      <c r="X106" s="138"/>
      <c r="Y106" s="138"/>
      <c r="Z106" s="138"/>
    </row>
    <row r="107" spans="15:26" x14ac:dyDescent="0.25">
      <c r="O107" s="81"/>
      <c r="P107" s="137"/>
      <c r="Q107" s="138"/>
      <c r="R107" s="138"/>
      <c r="S107" s="138"/>
      <c r="T107" s="138"/>
      <c r="U107" s="138"/>
      <c r="V107" s="138"/>
      <c r="W107" s="138"/>
      <c r="X107" s="138"/>
      <c r="Y107" s="138"/>
      <c r="Z107" s="138"/>
    </row>
    <row r="108" spans="15:26" x14ac:dyDescent="0.25">
      <c r="O108" s="81"/>
      <c r="P108" s="137"/>
      <c r="Q108" s="138"/>
      <c r="R108" s="138"/>
      <c r="S108" s="138"/>
      <c r="T108" s="138"/>
      <c r="U108" s="138"/>
      <c r="V108" s="138"/>
      <c r="W108" s="138"/>
      <c r="X108" s="138"/>
      <c r="Y108" s="138"/>
      <c r="Z108" s="138"/>
    </row>
    <row r="109" spans="15:26" x14ac:dyDescent="0.25">
      <c r="O109" s="81"/>
      <c r="P109" s="137"/>
      <c r="Q109" s="138"/>
      <c r="R109" s="138"/>
      <c r="S109" s="138"/>
      <c r="T109" s="138"/>
      <c r="U109" s="138"/>
      <c r="V109" s="138"/>
      <c r="W109" s="138"/>
      <c r="X109" s="138"/>
      <c r="Y109" s="138"/>
      <c r="Z109" s="138"/>
    </row>
    <row r="110" spans="15:26" x14ac:dyDescent="0.25">
      <c r="O110" s="81"/>
      <c r="P110" s="137"/>
      <c r="Q110" s="138"/>
      <c r="R110" s="138"/>
      <c r="S110" s="138"/>
      <c r="T110" s="138"/>
      <c r="U110" s="138"/>
      <c r="V110" s="138"/>
      <c r="W110" s="138"/>
      <c r="X110" s="138"/>
      <c r="Y110" s="138"/>
      <c r="Z110" s="138"/>
    </row>
    <row r="111" spans="15:26" x14ac:dyDescent="0.25">
      <c r="O111" s="81"/>
      <c r="P111" s="81"/>
      <c r="Q111" s="139"/>
      <c r="R111" s="140"/>
      <c r="S111" s="140"/>
      <c r="T111" s="140"/>
      <c r="U111" s="141"/>
      <c r="V111" s="141"/>
      <c r="W111" s="139"/>
      <c r="X111" s="140"/>
      <c r="Y111" s="140"/>
      <c r="Z111" s="140"/>
    </row>
    <row r="112" spans="15:26" x14ac:dyDescent="0.25">
      <c r="O112" s="81"/>
      <c r="P112" s="81"/>
      <c r="Q112" s="139"/>
      <c r="R112" s="139"/>
      <c r="S112" s="139"/>
      <c r="T112" s="139"/>
      <c r="U112" s="139"/>
      <c r="V112" s="139"/>
      <c r="W112" s="139"/>
      <c r="X112" s="139"/>
      <c r="Y112" s="139"/>
      <c r="Z112" s="139"/>
    </row>
    <row r="113" spans="15:26" x14ac:dyDescent="0.25">
      <c r="O113" s="81"/>
      <c r="P113" s="81"/>
      <c r="Q113" s="139"/>
      <c r="R113" s="139"/>
      <c r="S113" s="139"/>
      <c r="T113" s="139"/>
      <c r="U113" s="139"/>
      <c r="V113" s="139"/>
      <c r="W113" s="139"/>
      <c r="X113" s="139"/>
      <c r="Y113" s="139"/>
      <c r="Z113" s="139"/>
    </row>
    <row r="114" spans="15:26" x14ac:dyDescent="0.25">
      <c r="O114" s="81"/>
      <c r="P114" s="81"/>
      <c r="Q114" s="138"/>
      <c r="R114" s="138"/>
      <c r="S114" s="138"/>
      <c r="T114" s="138"/>
      <c r="U114" s="138"/>
      <c r="V114" s="138"/>
      <c r="W114" s="138"/>
      <c r="X114" s="138"/>
      <c r="Y114" s="138"/>
      <c r="Z114" s="138"/>
    </row>
    <row r="115" spans="15:26" x14ac:dyDescent="0.25">
      <c r="O115" s="81"/>
      <c r="P115" s="81"/>
      <c r="Q115" s="138"/>
      <c r="R115" s="138"/>
      <c r="S115" s="138"/>
      <c r="T115" s="138"/>
      <c r="U115" s="138"/>
      <c r="V115" s="138"/>
      <c r="W115" s="138"/>
      <c r="X115" s="138"/>
      <c r="Y115" s="138"/>
      <c r="Z115" s="138"/>
    </row>
    <row r="116" spans="15:26" x14ac:dyDescent="0.25">
      <c r="O116" s="81"/>
      <c r="P116" s="81"/>
      <c r="Q116" s="139"/>
      <c r="R116" s="140"/>
      <c r="S116" s="140"/>
      <c r="T116" s="140"/>
      <c r="U116" s="141"/>
      <c r="V116" s="142"/>
      <c r="W116" s="139"/>
      <c r="X116" s="140"/>
      <c r="Y116" s="140"/>
      <c r="Z116" s="140"/>
    </row>
    <row r="117" spans="15:26" x14ac:dyDescent="0.25">
      <c r="O117" s="81"/>
      <c r="P117" s="81"/>
      <c r="Q117" s="138"/>
      <c r="R117" s="138"/>
      <c r="S117" s="138"/>
      <c r="T117" s="138"/>
      <c r="U117" s="138"/>
      <c r="V117" s="138"/>
      <c r="W117" s="138"/>
      <c r="X117" s="138"/>
      <c r="Y117" s="138"/>
      <c r="Z117" s="138"/>
    </row>
    <row r="118" spans="15:26" x14ac:dyDescent="0.25">
      <c r="P118" s="37"/>
      <c r="Q118" s="73"/>
      <c r="R118" s="74"/>
      <c r="S118" s="74"/>
      <c r="T118" s="74"/>
      <c r="U118" s="78"/>
      <c r="V118" s="79"/>
      <c r="W118" s="73"/>
      <c r="X118" s="74"/>
      <c r="Y118" s="74"/>
      <c r="Z118" s="77"/>
    </row>
    <row r="119" spans="15:26" x14ac:dyDescent="0.25">
      <c r="P119" s="37"/>
      <c r="Q119" s="73"/>
      <c r="R119" s="74"/>
      <c r="S119" s="74"/>
      <c r="T119" s="74"/>
      <c r="U119" s="78"/>
      <c r="V119" s="79"/>
      <c r="W119" s="73"/>
      <c r="X119" s="74"/>
      <c r="Y119" s="74"/>
      <c r="Z119" s="77"/>
    </row>
    <row r="120" spans="15:26" x14ac:dyDescent="0.25">
      <c r="P120" s="37"/>
      <c r="Q120" s="73"/>
      <c r="R120" s="74"/>
      <c r="S120" s="74"/>
      <c r="T120" s="74"/>
      <c r="U120" s="78"/>
      <c r="V120" s="79"/>
      <c r="W120" s="73"/>
      <c r="X120" s="74"/>
      <c r="Y120" s="74"/>
      <c r="Z120" s="77"/>
    </row>
    <row r="121" spans="15:26" x14ac:dyDescent="0.25">
      <c r="P121" s="37"/>
      <c r="Q121" s="73"/>
      <c r="R121" s="74"/>
      <c r="S121" s="74"/>
      <c r="T121" s="74"/>
      <c r="U121" s="78"/>
      <c r="V121" s="79"/>
      <c r="W121" s="73"/>
      <c r="X121" s="74"/>
      <c r="Y121" s="74"/>
      <c r="Z121" s="77"/>
    </row>
    <row r="122" spans="15:26" x14ac:dyDescent="0.25">
      <c r="P122" s="37"/>
      <c r="Q122" s="73"/>
      <c r="R122" s="74"/>
      <c r="S122" s="74"/>
      <c r="T122" s="74"/>
      <c r="U122" s="78"/>
      <c r="V122" s="79"/>
      <c r="W122" s="73"/>
      <c r="X122" s="74"/>
      <c r="Y122" s="74"/>
      <c r="Z122" s="77"/>
    </row>
    <row r="123" spans="15:26" x14ac:dyDescent="0.25">
      <c r="P123" s="37"/>
      <c r="Q123" s="73"/>
      <c r="R123" s="74"/>
      <c r="S123" s="74"/>
      <c r="T123" s="74"/>
      <c r="U123" s="78"/>
      <c r="V123" s="79"/>
      <c r="W123" s="73"/>
      <c r="X123" s="74"/>
      <c r="Y123" s="74"/>
      <c r="Z123" s="77"/>
    </row>
    <row r="124" spans="15:26" x14ac:dyDescent="0.25">
      <c r="P124" s="37"/>
      <c r="Q124" s="73"/>
      <c r="R124" s="74"/>
      <c r="S124" s="74"/>
      <c r="T124" s="74"/>
      <c r="U124" s="78"/>
      <c r="V124" s="79"/>
      <c r="W124" s="73"/>
      <c r="X124" s="74"/>
      <c r="Y124" s="74"/>
      <c r="Z124" s="77"/>
    </row>
    <row r="125" spans="15:26" x14ac:dyDescent="0.25">
      <c r="P125" s="37"/>
      <c r="Q125" s="73"/>
      <c r="R125" s="74"/>
      <c r="S125" s="74"/>
      <c r="T125" s="74"/>
      <c r="U125" s="78"/>
      <c r="V125" s="79"/>
      <c r="W125" s="73"/>
      <c r="X125" s="74"/>
      <c r="Y125" s="74"/>
      <c r="Z125" s="77"/>
    </row>
    <row r="126" spans="15:26" x14ac:dyDescent="0.25">
      <c r="P126" s="37"/>
      <c r="Q126" s="73"/>
      <c r="R126" s="74"/>
      <c r="S126" s="74"/>
      <c r="T126" s="74"/>
      <c r="U126" s="78"/>
      <c r="V126" s="79"/>
      <c r="W126" s="73"/>
      <c r="X126" s="74"/>
      <c r="Y126" s="74"/>
      <c r="Z126" s="77"/>
    </row>
    <row r="127" spans="15:26" x14ac:dyDescent="0.25">
      <c r="P127" s="37"/>
      <c r="Q127" s="73"/>
      <c r="R127" s="74"/>
      <c r="S127" s="74"/>
      <c r="T127" s="74"/>
      <c r="U127" s="78"/>
      <c r="V127" s="79"/>
      <c r="W127" s="73"/>
      <c r="X127" s="74"/>
      <c r="Y127" s="74"/>
      <c r="Z127" s="77"/>
    </row>
    <row r="128" spans="15:26" x14ac:dyDescent="0.25">
      <c r="P128" s="37"/>
      <c r="Q128" s="73"/>
      <c r="R128" s="74"/>
      <c r="S128" s="74"/>
      <c r="T128" s="74"/>
      <c r="U128" s="78"/>
      <c r="V128" s="79"/>
      <c r="W128" s="73"/>
      <c r="X128" s="74"/>
      <c r="Y128" s="74"/>
      <c r="Z128" s="77"/>
    </row>
  </sheetData>
  <mergeCells count="8">
    <mergeCell ref="A27:F27"/>
    <mergeCell ref="A28:F28"/>
    <mergeCell ref="Q5:V5"/>
    <mergeCell ref="W5:Z5"/>
    <mergeCell ref="A7:F7"/>
    <mergeCell ref="I7:O7"/>
    <mergeCell ref="A8:F8"/>
    <mergeCell ref="I8:O8"/>
  </mergeCells>
  <conditionalFormatting sqref="P7:P94 P121:P128">
    <cfRule type="expression" dxfId="42" priority="12">
      <formula>$Q7=""</formula>
    </cfRule>
  </conditionalFormatting>
  <conditionalFormatting sqref="O90 O92:O94">
    <cfRule type="expression" dxfId="41" priority="10">
      <formula>$O90=""</formula>
    </cfRule>
  </conditionalFormatting>
  <conditionalFormatting sqref="P119:P120">
    <cfRule type="expression" dxfId="40" priority="9">
      <formula>$Q119=""</formula>
    </cfRule>
  </conditionalFormatting>
  <conditionalFormatting sqref="P118">
    <cfRule type="expression" dxfId="39" priority="8">
      <formula>$Q118=""</formula>
    </cfRule>
  </conditionalFormatting>
  <conditionalFormatting sqref="O95 O97:O115 P103 P111:P115">
    <cfRule type="expression" dxfId="38" priority="3">
      <formula>$O95=""</formula>
    </cfRule>
  </conditionalFormatting>
  <conditionalFormatting sqref="P116:P117">
    <cfRule type="expression" dxfId="37" priority="6">
      <formula>$O116=""</formula>
    </cfRule>
  </conditionalFormatting>
  <conditionalFormatting sqref="P95">
    <cfRule type="expression" dxfId="36" priority="5">
      <formula>$O95=""</formula>
    </cfRule>
  </conditionalFormatting>
  <conditionalFormatting sqref="O116:O117">
    <cfRule type="expression" dxfId="35" priority="4">
      <formula>$O116=""</formula>
    </cfRule>
  </conditionalFormatting>
  <conditionalFormatting sqref="P104">
    <cfRule type="expression" dxfId="34" priority="7">
      <formula>$O105=""</formula>
    </cfRule>
  </conditionalFormatting>
  <conditionalFormatting sqref="P105:P110">
    <cfRule type="expression" dxfId="33" priority="2">
      <formula>$O105=""</formula>
    </cfRule>
  </conditionalFormatting>
  <conditionalFormatting sqref="P97:P102">
    <cfRule type="expression" dxfId="32" priority="1">
      <formula>$O97=""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V410"/>
  <sheetViews>
    <sheetView workbookViewId="0">
      <selection activeCell="S103" sqref="S103"/>
    </sheetView>
  </sheetViews>
  <sheetFormatPr defaultRowHeight="15" x14ac:dyDescent="0.25"/>
  <cols>
    <col min="1" max="6" width="13.7109375" style="36" customWidth="1"/>
    <col min="7" max="7" width="9.5703125" style="36" customWidth="1"/>
    <col min="8" max="13" width="13.7109375" style="36" customWidth="1"/>
    <col min="14" max="14" width="23.85546875" style="41" bestFit="1" customWidth="1"/>
    <col min="15" max="18" width="13.7109375" style="15" customWidth="1"/>
    <col min="19" max="19" width="15.42578125" style="15" customWidth="1"/>
    <col min="20" max="20" width="15.7109375" style="15" customWidth="1"/>
    <col min="21" max="21" width="14.85546875" style="15" customWidth="1"/>
    <col min="22" max="22" width="13.7109375" style="15" customWidth="1"/>
    <col min="23" max="16384" width="9.140625" style="36"/>
  </cols>
  <sheetData>
    <row r="1" spans="1:22" s="2" customFormat="1" ht="15.95" customHeight="1" x14ac:dyDescent="0.25">
      <c r="N1" s="30"/>
      <c r="O1" s="55"/>
      <c r="P1" s="56"/>
      <c r="Q1" s="56"/>
      <c r="R1" s="57"/>
      <c r="S1" s="55"/>
      <c r="T1" s="58"/>
      <c r="U1" s="56"/>
      <c r="V1" s="57"/>
    </row>
    <row r="2" spans="1:22" s="5" customFormat="1" ht="15.95" customHeight="1" x14ac:dyDescent="0.25">
      <c r="N2" s="5" t="s">
        <v>0</v>
      </c>
      <c r="O2" s="59">
        <v>-3.7680098187405586E-2</v>
      </c>
      <c r="P2" s="60">
        <v>-2.6812985850430682E-3</v>
      </c>
      <c r="Q2" s="60">
        <v>-3.3170933989496443E-2</v>
      </c>
      <c r="R2" s="61">
        <v>-9.9261250377892241E-3</v>
      </c>
      <c r="S2" s="59">
        <v>-2.022352332313182E-2</v>
      </c>
      <c r="T2" s="60">
        <v>-1</v>
      </c>
      <c r="U2" s="60">
        <v>-1</v>
      </c>
      <c r="V2" s="61">
        <v>-1</v>
      </c>
    </row>
    <row r="3" spans="1:22" s="5" customFormat="1" ht="15.95" customHeight="1" x14ac:dyDescent="0.25">
      <c r="N3" s="5" t="s">
        <v>1</v>
      </c>
      <c r="O3" s="59">
        <v>3.7670709212988207E-2</v>
      </c>
      <c r="P3" s="60">
        <v>7.4815094398142712E-2</v>
      </c>
      <c r="Q3" s="60">
        <v>4.7890043760194123E-2</v>
      </c>
      <c r="R3" s="61">
        <v>6.3552694130707854E-2</v>
      </c>
      <c r="S3" s="59">
        <v>2.6879997105964559E-2</v>
      </c>
      <c r="T3" s="60">
        <v>6.919468083377156E-2</v>
      </c>
      <c r="U3" s="60">
        <v>4.1972318342408554E-2</v>
      </c>
      <c r="V3" s="61">
        <v>5.4409264396303891E-2</v>
      </c>
    </row>
    <row r="4" spans="1:22" s="65" customFormat="1" ht="15.95" customHeight="1" x14ac:dyDescent="0.25">
      <c r="N4" s="65" t="s">
        <v>2</v>
      </c>
      <c r="O4" s="59">
        <v>9.1253310718202363E-2</v>
      </c>
      <c r="P4" s="60">
        <v>8.7927387882969166E-2</v>
      </c>
      <c r="Q4" s="60">
        <v>9.242319798363792E-2</v>
      </c>
      <c r="R4" s="61">
        <v>0.10021785491778114</v>
      </c>
      <c r="S4" s="59">
        <v>9.2754430571953081E-2</v>
      </c>
      <c r="T4" s="60">
        <v>0.14395858600516642</v>
      </c>
      <c r="U4" s="60">
        <v>9.2754852740168564E-2</v>
      </c>
      <c r="V4" s="61">
        <v>0.10063115041464958</v>
      </c>
    </row>
    <row r="5" spans="1:22" s="66" customFormat="1" ht="15" customHeight="1" x14ac:dyDescent="0.25">
      <c r="O5" s="171" t="s">
        <v>10</v>
      </c>
      <c r="P5" s="172"/>
      <c r="Q5" s="172"/>
      <c r="R5" s="173"/>
      <c r="S5" s="171" t="s">
        <v>19</v>
      </c>
      <c r="T5" s="172"/>
      <c r="U5" s="172"/>
      <c r="V5" s="173"/>
    </row>
    <row r="6" spans="1:22" s="67" customFormat="1" ht="35.1" customHeight="1" x14ac:dyDescent="0.25">
      <c r="N6" s="68" t="s">
        <v>3</v>
      </c>
      <c r="O6" s="69" t="s">
        <v>20</v>
      </c>
      <c r="P6" s="35" t="s">
        <v>21</v>
      </c>
      <c r="Q6" s="35" t="s">
        <v>22</v>
      </c>
      <c r="R6" s="70" t="s">
        <v>23</v>
      </c>
      <c r="S6" s="69" t="s">
        <v>20</v>
      </c>
      <c r="T6" s="35" t="s">
        <v>21</v>
      </c>
      <c r="U6" s="35" t="s">
        <v>22</v>
      </c>
      <c r="V6" s="70" t="s">
        <v>23</v>
      </c>
    </row>
    <row r="7" spans="1:22" x14ac:dyDescent="0.25">
      <c r="A7" s="164" t="s">
        <v>84</v>
      </c>
      <c r="B7" s="164"/>
      <c r="C7" s="164"/>
      <c r="D7" s="164"/>
      <c r="E7" s="164"/>
      <c r="F7" s="164"/>
      <c r="G7" s="72"/>
      <c r="H7" s="164" t="s">
        <v>85</v>
      </c>
      <c r="I7" s="164"/>
      <c r="J7" s="164"/>
      <c r="K7" s="164"/>
      <c r="L7" s="164"/>
      <c r="M7" s="164"/>
      <c r="N7" s="37">
        <v>35155</v>
      </c>
      <c r="O7" s="73">
        <v>66.352346938542595</v>
      </c>
      <c r="P7" s="74">
        <v>55.383530936003098</v>
      </c>
      <c r="Q7" s="74">
        <v>74.367072923244194</v>
      </c>
      <c r="R7" s="77">
        <v>62.828714036349403</v>
      </c>
      <c r="S7" s="73" t="s">
        <v>18</v>
      </c>
      <c r="T7" s="74" t="s">
        <v>18</v>
      </c>
      <c r="U7" s="74" t="s">
        <v>18</v>
      </c>
      <c r="V7" s="77" t="s">
        <v>18</v>
      </c>
    </row>
    <row r="8" spans="1:22" x14ac:dyDescent="0.25">
      <c r="A8" s="164" t="s">
        <v>77</v>
      </c>
      <c r="B8" s="164"/>
      <c r="C8" s="164"/>
      <c r="D8" s="164"/>
      <c r="E8" s="164"/>
      <c r="F8" s="164"/>
      <c r="H8" s="164" t="s">
        <v>77</v>
      </c>
      <c r="I8" s="164"/>
      <c r="J8" s="164"/>
      <c r="K8" s="164"/>
      <c r="L8" s="164"/>
      <c r="M8" s="164"/>
      <c r="N8" s="37">
        <v>35246</v>
      </c>
      <c r="O8" s="73">
        <v>67.813960210272796</v>
      </c>
      <c r="P8" s="74">
        <v>52.915537501694999</v>
      </c>
      <c r="Q8" s="74">
        <v>73.6196754110927</v>
      </c>
      <c r="R8" s="77">
        <v>64.914011433363697</v>
      </c>
      <c r="S8" s="73" t="s">
        <v>18</v>
      </c>
      <c r="T8" s="74" t="s">
        <v>18</v>
      </c>
      <c r="U8" s="74" t="s">
        <v>18</v>
      </c>
      <c r="V8" s="77" t="s">
        <v>18</v>
      </c>
    </row>
    <row r="9" spans="1:22" x14ac:dyDescent="0.25">
      <c r="N9" s="37">
        <v>35338</v>
      </c>
      <c r="O9" s="73">
        <v>71.051396397836797</v>
      </c>
      <c r="P9" s="74">
        <v>55.160728338297297</v>
      </c>
      <c r="Q9" s="74">
        <v>76.389614367112102</v>
      </c>
      <c r="R9" s="77">
        <v>67.045362557709694</v>
      </c>
      <c r="S9" s="73" t="s">
        <v>18</v>
      </c>
      <c r="T9" s="74" t="s">
        <v>18</v>
      </c>
      <c r="U9" s="74" t="s">
        <v>18</v>
      </c>
      <c r="V9" s="77" t="s">
        <v>18</v>
      </c>
    </row>
    <row r="10" spans="1:22" x14ac:dyDescent="0.25">
      <c r="N10" s="37">
        <v>35430</v>
      </c>
      <c r="O10" s="73">
        <v>71.771582588513894</v>
      </c>
      <c r="P10" s="74">
        <v>63.220560231879702</v>
      </c>
      <c r="Q10" s="74">
        <v>81.9351391526952</v>
      </c>
      <c r="R10" s="77">
        <v>67.204372426213496</v>
      </c>
      <c r="S10" s="73" t="s">
        <v>18</v>
      </c>
      <c r="T10" s="74" t="s">
        <v>18</v>
      </c>
      <c r="U10" s="74" t="s">
        <v>18</v>
      </c>
      <c r="V10" s="77" t="s">
        <v>18</v>
      </c>
    </row>
    <row r="11" spans="1:22" x14ac:dyDescent="0.25">
      <c r="N11" s="37">
        <v>35520</v>
      </c>
      <c r="O11" s="73">
        <v>70.774342107440106</v>
      </c>
      <c r="P11" s="74">
        <v>66.748428380017501</v>
      </c>
      <c r="Q11" s="74">
        <v>84.8613593191413</v>
      </c>
      <c r="R11" s="77">
        <v>67.852881370775094</v>
      </c>
      <c r="S11" s="73" t="s">
        <v>18</v>
      </c>
      <c r="T11" s="74" t="s">
        <v>18</v>
      </c>
      <c r="U11" s="74" t="s">
        <v>18</v>
      </c>
      <c r="V11" s="77" t="s">
        <v>18</v>
      </c>
    </row>
    <row r="12" spans="1:22" x14ac:dyDescent="0.25">
      <c r="N12" s="37">
        <v>35611</v>
      </c>
      <c r="O12" s="73">
        <v>71.710226924981598</v>
      </c>
      <c r="P12" s="74">
        <v>65.668641800206601</v>
      </c>
      <c r="Q12" s="74">
        <v>86.387769401472397</v>
      </c>
      <c r="R12" s="77">
        <v>70.157216985772095</v>
      </c>
      <c r="S12" s="73" t="s">
        <v>18</v>
      </c>
      <c r="T12" s="74" t="s">
        <v>18</v>
      </c>
      <c r="U12" s="74" t="s">
        <v>18</v>
      </c>
      <c r="V12" s="77" t="s">
        <v>18</v>
      </c>
    </row>
    <row r="13" spans="1:22" x14ac:dyDescent="0.25">
      <c r="N13" s="37">
        <v>35703</v>
      </c>
      <c r="O13" s="73">
        <v>72.562895955899705</v>
      </c>
      <c r="P13" s="74">
        <v>69.586299647065104</v>
      </c>
      <c r="Q13" s="74">
        <v>87.339715635538795</v>
      </c>
      <c r="R13" s="77">
        <v>74.235168960459802</v>
      </c>
      <c r="S13" s="73" t="s">
        <v>18</v>
      </c>
      <c r="T13" s="74" t="s">
        <v>18</v>
      </c>
      <c r="U13" s="74" t="s">
        <v>18</v>
      </c>
      <c r="V13" s="77" t="s">
        <v>18</v>
      </c>
    </row>
    <row r="14" spans="1:22" x14ac:dyDescent="0.25">
      <c r="N14" s="37">
        <v>35795</v>
      </c>
      <c r="O14" s="73">
        <v>73.137071718771693</v>
      </c>
      <c r="P14" s="74">
        <v>76.321977656250596</v>
      </c>
      <c r="Q14" s="74">
        <v>88.017483023930396</v>
      </c>
      <c r="R14" s="77">
        <v>77.304432607414697</v>
      </c>
      <c r="S14" s="73" t="s">
        <v>18</v>
      </c>
      <c r="T14" s="74" t="s">
        <v>18</v>
      </c>
      <c r="U14" s="74" t="s">
        <v>18</v>
      </c>
      <c r="V14" s="77" t="s">
        <v>18</v>
      </c>
    </row>
    <row r="15" spans="1:22" x14ac:dyDescent="0.25">
      <c r="N15" s="37">
        <v>35885</v>
      </c>
      <c r="O15" s="73">
        <v>74.862253246255094</v>
      </c>
      <c r="P15" s="74">
        <v>77.485105346680001</v>
      </c>
      <c r="Q15" s="74">
        <v>88.146655285044005</v>
      </c>
      <c r="R15" s="77">
        <v>78.057682037026794</v>
      </c>
      <c r="S15" s="73" t="s">
        <v>18</v>
      </c>
      <c r="T15" s="74" t="s">
        <v>18</v>
      </c>
      <c r="U15" s="74" t="s">
        <v>18</v>
      </c>
      <c r="V15" s="77" t="s">
        <v>18</v>
      </c>
    </row>
    <row r="16" spans="1:22" x14ac:dyDescent="0.25">
      <c r="N16" s="37">
        <v>35976</v>
      </c>
      <c r="O16" s="73">
        <v>77.138062241618698</v>
      </c>
      <c r="P16" s="74">
        <v>78.165010762282606</v>
      </c>
      <c r="Q16" s="74">
        <v>85.860509247535106</v>
      </c>
      <c r="R16" s="77">
        <v>79.209154083788306</v>
      </c>
      <c r="S16" s="73" t="s">
        <v>18</v>
      </c>
      <c r="T16" s="74" t="s">
        <v>18</v>
      </c>
      <c r="U16" s="74" t="s">
        <v>18</v>
      </c>
      <c r="V16" s="77" t="s">
        <v>18</v>
      </c>
    </row>
    <row r="17" spans="14:22" x14ac:dyDescent="0.25">
      <c r="N17" s="37">
        <v>36068</v>
      </c>
      <c r="O17" s="73">
        <v>77.720232744628504</v>
      </c>
      <c r="P17" s="74">
        <v>83.0700198855141</v>
      </c>
      <c r="Q17" s="74">
        <v>85.126628605896599</v>
      </c>
      <c r="R17" s="77">
        <v>81.415049578643604</v>
      </c>
      <c r="S17" s="73" t="s">
        <v>18</v>
      </c>
      <c r="T17" s="74" t="s">
        <v>18</v>
      </c>
      <c r="U17" s="74" t="s">
        <v>18</v>
      </c>
      <c r="V17" s="77" t="s">
        <v>18</v>
      </c>
    </row>
    <row r="18" spans="14:22" x14ac:dyDescent="0.25">
      <c r="N18" s="37">
        <v>36160</v>
      </c>
      <c r="O18" s="73">
        <v>77.958370509329399</v>
      </c>
      <c r="P18" s="74">
        <v>87.769276018215194</v>
      </c>
      <c r="Q18" s="74">
        <v>87.939923181648695</v>
      </c>
      <c r="R18" s="77">
        <v>83.471640362044795</v>
      </c>
      <c r="S18" s="73" t="s">
        <v>18</v>
      </c>
      <c r="T18" s="74" t="s">
        <v>18</v>
      </c>
      <c r="U18" s="74" t="s">
        <v>18</v>
      </c>
      <c r="V18" s="77" t="s">
        <v>18</v>
      </c>
    </row>
    <row r="19" spans="14:22" x14ac:dyDescent="0.25">
      <c r="N19" s="37">
        <v>36250</v>
      </c>
      <c r="O19" s="73">
        <v>82.503441765892902</v>
      </c>
      <c r="P19" s="74">
        <v>88.052932360557406</v>
      </c>
      <c r="Q19" s="74">
        <v>90.040751998342202</v>
      </c>
      <c r="R19" s="77">
        <v>84.982388758955693</v>
      </c>
      <c r="S19" s="73" t="s">
        <v>18</v>
      </c>
      <c r="T19" s="74" t="s">
        <v>18</v>
      </c>
      <c r="U19" s="74" t="s">
        <v>18</v>
      </c>
      <c r="V19" s="77" t="s">
        <v>18</v>
      </c>
    </row>
    <row r="20" spans="14:22" x14ac:dyDescent="0.25">
      <c r="N20" s="37">
        <v>36341</v>
      </c>
      <c r="O20" s="73">
        <v>90.746710115347994</v>
      </c>
      <c r="P20" s="74">
        <v>87.543294125669902</v>
      </c>
      <c r="Q20" s="74">
        <v>91.438324245454098</v>
      </c>
      <c r="R20" s="77">
        <v>85.959476285868604</v>
      </c>
      <c r="S20" s="73" t="s">
        <v>18</v>
      </c>
      <c r="T20" s="74" t="s">
        <v>18</v>
      </c>
      <c r="U20" s="74" t="s">
        <v>18</v>
      </c>
      <c r="V20" s="77" t="s">
        <v>18</v>
      </c>
    </row>
    <row r="21" spans="14:22" x14ac:dyDescent="0.25">
      <c r="N21" s="37">
        <v>36433</v>
      </c>
      <c r="O21" s="73">
        <v>94.226410660256207</v>
      </c>
      <c r="P21" s="74">
        <v>88.734653619754994</v>
      </c>
      <c r="Q21" s="74">
        <v>92.900487223029003</v>
      </c>
      <c r="R21" s="77">
        <v>87.808927449024907</v>
      </c>
      <c r="S21" s="73" t="s">
        <v>18</v>
      </c>
      <c r="T21" s="74" t="s">
        <v>18</v>
      </c>
      <c r="U21" s="74" t="s">
        <v>18</v>
      </c>
      <c r="V21" s="77" t="s">
        <v>18</v>
      </c>
    </row>
    <row r="22" spans="14:22" x14ac:dyDescent="0.25">
      <c r="N22" s="37">
        <v>36525</v>
      </c>
      <c r="O22" s="73">
        <v>92.815292155930905</v>
      </c>
      <c r="P22" s="74">
        <v>91.156940677209604</v>
      </c>
      <c r="Q22" s="74">
        <v>93.762331601886203</v>
      </c>
      <c r="R22" s="77">
        <v>91.063083217937105</v>
      </c>
      <c r="S22" s="73" t="s">
        <v>18</v>
      </c>
      <c r="T22" s="74" t="s">
        <v>18</v>
      </c>
      <c r="U22" s="74" t="s">
        <v>18</v>
      </c>
      <c r="V22" s="77" t="s">
        <v>18</v>
      </c>
    </row>
    <row r="23" spans="14:22" x14ac:dyDescent="0.25">
      <c r="N23" s="37">
        <v>36616</v>
      </c>
      <c r="O23" s="73">
        <v>94.464580188615798</v>
      </c>
      <c r="P23" s="74">
        <v>94.577416644712102</v>
      </c>
      <c r="Q23" s="74">
        <v>95.690489050967599</v>
      </c>
      <c r="R23" s="77">
        <v>94.803802495311004</v>
      </c>
      <c r="S23" s="73">
        <v>101.01197550345999</v>
      </c>
      <c r="T23" s="74">
        <v>74.099270306995706</v>
      </c>
      <c r="U23" s="74">
        <v>98.168138289604499</v>
      </c>
      <c r="V23" s="77">
        <v>90.604732122981005</v>
      </c>
    </row>
    <row r="24" spans="14:22" x14ac:dyDescent="0.25">
      <c r="N24" s="37">
        <v>36707</v>
      </c>
      <c r="O24" s="73">
        <v>99.033459978270997</v>
      </c>
      <c r="P24" s="74">
        <v>99.879224899178595</v>
      </c>
      <c r="Q24" s="74">
        <v>99.1453718227758</v>
      </c>
      <c r="R24" s="77">
        <v>98.417988317639598</v>
      </c>
      <c r="S24" s="73">
        <v>100.232915591444</v>
      </c>
      <c r="T24" s="74">
        <v>82.295940852206002</v>
      </c>
      <c r="U24" s="74">
        <v>97.445882662975706</v>
      </c>
      <c r="V24" s="77">
        <v>94.743125401023903</v>
      </c>
    </row>
    <row r="25" spans="14:22" x14ac:dyDescent="0.25">
      <c r="N25" s="37">
        <v>36799</v>
      </c>
      <c r="O25" s="73">
        <v>101.11849591354699</v>
      </c>
      <c r="P25" s="74">
        <v>100.911240598066</v>
      </c>
      <c r="Q25" s="74">
        <v>100.752100869654</v>
      </c>
      <c r="R25" s="77">
        <v>99.634106844291694</v>
      </c>
      <c r="S25" s="73">
        <v>100.34631979399801</v>
      </c>
      <c r="T25" s="74">
        <v>95.622244697265401</v>
      </c>
      <c r="U25" s="74">
        <v>98.539402100857998</v>
      </c>
      <c r="V25" s="77">
        <v>97.978765179077698</v>
      </c>
    </row>
    <row r="26" spans="14:22" x14ac:dyDescent="0.25">
      <c r="N26" s="37">
        <v>36891</v>
      </c>
      <c r="O26" s="73">
        <v>100</v>
      </c>
      <c r="P26" s="74">
        <v>100</v>
      </c>
      <c r="Q26" s="74">
        <v>100</v>
      </c>
      <c r="R26" s="77">
        <v>100</v>
      </c>
      <c r="S26" s="73">
        <v>100</v>
      </c>
      <c r="T26" s="74">
        <v>100</v>
      </c>
      <c r="U26" s="74">
        <v>100</v>
      </c>
      <c r="V26" s="77">
        <v>100</v>
      </c>
    </row>
    <row r="27" spans="14:22" x14ac:dyDescent="0.25">
      <c r="N27" s="37">
        <v>36981</v>
      </c>
      <c r="O27" s="73">
        <v>101.765302403505</v>
      </c>
      <c r="P27" s="74">
        <v>103.22617653842801</v>
      </c>
      <c r="Q27" s="74">
        <v>99.6350353219581</v>
      </c>
      <c r="R27" s="77">
        <v>102.20098506745499</v>
      </c>
      <c r="S27" s="73">
        <v>100.767896247793</v>
      </c>
      <c r="T27" s="74">
        <v>101.77595081133499</v>
      </c>
      <c r="U27" s="74">
        <v>100.26152504968</v>
      </c>
      <c r="V27" s="77">
        <v>99.698872786168394</v>
      </c>
    </row>
    <row r="28" spans="14:22" x14ac:dyDescent="0.25">
      <c r="N28" s="37">
        <v>37072</v>
      </c>
      <c r="O28" s="73">
        <v>107.64812210308899</v>
      </c>
      <c r="P28" s="74">
        <v>103.51035153748499</v>
      </c>
      <c r="Q28" s="74">
        <v>101.500242557891</v>
      </c>
      <c r="R28" s="77">
        <v>105.097666310937</v>
      </c>
      <c r="S28" s="73">
        <v>106.736374082422</v>
      </c>
      <c r="T28" s="74">
        <v>105.15808311829799</v>
      </c>
      <c r="U28" s="74">
        <v>99.478464935617396</v>
      </c>
      <c r="V28" s="77">
        <v>98.141108460933694</v>
      </c>
    </row>
    <row r="29" spans="14:22" x14ac:dyDescent="0.25">
      <c r="N29" s="37">
        <v>37164</v>
      </c>
      <c r="O29" s="73">
        <v>109.92467021967001</v>
      </c>
      <c r="P29" s="74">
        <v>101.171330193551</v>
      </c>
      <c r="Q29" s="74">
        <v>105.403296398573</v>
      </c>
      <c r="R29" s="77">
        <v>106.012582285365</v>
      </c>
      <c r="S29" s="73">
        <v>111.290791101875</v>
      </c>
      <c r="T29" s="74">
        <v>103.78273822854101</v>
      </c>
      <c r="U29" s="74">
        <v>98.436129971096094</v>
      </c>
      <c r="V29" s="77">
        <v>97.579023107565007</v>
      </c>
    </row>
    <row r="30" spans="14:22" x14ac:dyDescent="0.25">
      <c r="N30" s="37">
        <v>37256</v>
      </c>
      <c r="O30" s="73">
        <v>108.253350111157</v>
      </c>
      <c r="P30" s="74">
        <v>103.70256216145999</v>
      </c>
      <c r="Q30" s="74">
        <v>107.687757247069</v>
      </c>
      <c r="R30" s="77">
        <v>106.21637943482099</v>
      </c>
      <c r="S30" s="73">
        <v>110.021226029361</v>
      </c>
      <c r="T30" s="74">
        <v>100.020196810073</v>
      </c>
      <c r="U30" s="74">
        <v>99.557076104760398</v>
      </c>
      <c r="V30" s="77">
        <v>98.212853550407601</v>
      </c>
    </row>
    <row r="31" spans="14:22" x14ac:dyDescent="0.25">
      <c r="N31" s="37">
        <v>37346</v>
      </c>
      <c r="O31" s="73">
        <v>109.630202702674</v>
      </c>
      <c r="P31" s="74">
        <v>110.043773876119</v>
      </c>
      <c r="Q31" s="74">
        <v>107.567257503862</v>
      </c>
      <c r="R31" s="77">
        <v>108.41636464819901</v>
      </c>
      <c r="S31" s="73">
        <v>109.07100342232</v>
      </c>
      <c r="T31" s="74">
        <v>100.399075557717</v>
      </c>
      <c r="U31" s="74">
        <v>102.407873036993</v>
      </c>
      <c r="V31" s="77">
        <v>99.415128808214604</v>
      </c>
    </row>
    <row r="32" spans="14:22" x14ac:dyDescent="0.25">
      <c r="N32" s="37">
        <v>37437</v>
      </c>
      <c r="O32" s="73">
        <v>114.341663988139</v>
      </c>
      <c r="P32" s="74">
        <v>115.11343134392099</v>
      </c>
      <c r="Q32" s="74">
        <v>108.31511304480701</v>
      </c>
      <c r="R32" s="77">
        <v>112.453292228292</v>
      </c>
      <c r="S32" s="73">
        <v>109.28190838592199</v>
      </c>
      <c r="T32" s="74">
        <v>105.293738129552</v>
      </c>
      <c r="U32" s="74">
        <v>104.030336141547</v>
      </c>
      <c r="V32" s="77">
        <v>99.714879000878696</v>
      </c>
    </row>
    <row r="33" spans="1:22" x14ac:dyDescent="0.25">
      <c r="N33" s="37">
        <v>37529</v>
      </c>
      <c r="O33" s="73">
        <v>117.944904747365</v>
      </c>
      <c r="P33" s="74">
        <v>116.594893630434</v>
      </c>
      <c r="Q33" s="74">
        <v>112.306852582324</v>
      </c>
      <c r="R33" s="77">
        <v>116.414647990003</v>
      </c>
      <c r="S33" s="73">
        <v>113.735967969699</v>
      </c>
      <c r="T33" s="74">
        <v>106.113198802767</v>
      </c>
      <c r="U33" s="74">
        <v>104.73094271296399</v>
      </c>
      <c r="V33" s="77">
        <v>100.361886569951</v>
      </c>
    </row>
    <row r="34" spans="1:22" x14ac:dyDescent="0.25">
      <c r="N34" s="37">
        <v>37621</v>
      </c>
      <c r="O34" s="73">
        <v>118.185056344768</v>
      </c>
      <c r="P34" s="74">
        <v>118.01259957048801</v>
      </c>
      <c r="Q34" s="74">
        <v>117.212081825892</v>
      </c>
      <c r="R34" s="77">
        <v>118.723188720615</v>
      </c>
      <c r="S34" s="73">
        <v>120.203253407728</v>
      </c>
      <c r="T34" s="74">
        <v>102.176883975541</v>
      </c>
      <c r="U34" s="74">
        <v>106.845365477152</v>
      </c>
      <c r="V34" s="77">
        <v>102.861655894606</v>
      </c>
    </row>
    <row r="35" spans="1:22" x14ac:dyDescent="0.25">
      <c r="N35" s="37">
        <v>37711</v>
      </c>
      <c r="O35" s="73">
        <v>119.509332432853</v>
      </c>
      <c r="P35" s="74">
        <v>122.626921920847</v>
      </c>
      <c r="Q35" s="74">
        <v>119.840705707434</v>
      </c>
      <c r="R35" s="77">
        <v>121.6700521552</v>
      </c>
      <c r="S35" s="73">
        <v>117.519914952864</v>
      </c>
      <c r="T35" s="74">
        <v>103.85412550347399</v>
      </c>
      <c r="U35" s="74">
        <v>110.817530204287</v>
      </c>
      <c r="V35" s="77">
        <v>106.07567084712601</v>
      </c>
    </row>
    <row r="36" spans="1:22" x14ac:dyDescent="0.25">
      <c r="N36" s="37">
        <v>37802</v>
      </c>
      <c r="O36" s="73">
        <v>122.95523082406299</v>
      </c>
      <c r="P36" s="74">
        <v>128.857547559648</v>
      </c>
      <c r="Q36" s="74">
        <v>119.68527534263001</v>
      </c>
      <c r="R36" s="77">
        <v>125.931111675184</v>
      </c>
      <c r="S36" s="73">
        <v>111.982987179432</v>
      </c>
      <c r="T36" s="74">
        <v>105.254943811182</v>
      </c>
      <c r="U36" s="74">
        <v>112.98376270297</v>
      </c>
      <c r="V36" s="77">
        <v>109.258179114225</v>
      </c>
    </row>
    <row r="37" spans="1:22" x14ac:dyDescent="0.25">
      <c r="N37" s="37">
        <v>37894</v>
      </c>
      <c r="O37" s="73">
        <v>125.13900186128799</v>
      </c>
      <c r="P37" s="74">
        <v>133.570506913358</v>
      </c>
      <c r="Q37" s="74">
        <v>121.483725337305</v>
      </c>
      <c r="R37" s="77">
        <v>129.010874047013</v>
      </c>
      <c r="S37" s="73">
        <v>115.57507213725</v>
      </c>
      <c r="T37" s="74">
        <v>102.142239427986</v>
      </c>
      <c r="U37" s="74">
        <v>111.47250818870801</v>
      </c>
      <c r="V37" s="77">
        <v>110.01734827127601</v>
      </c>
    </row>
    <row r="38" spans="1:22" x14ac:dyDescent="0.25">
      <c r="A38" s="84"/>
      <c r="N38" s="37">
        <v>37986</v>
      </c>
      <c r="O38" s="73">
        <v>127.29623017881001</v>
      </c>
      <c r="P38" s="74">
        <v>136.769886475655</v>
      </c>
      <c r="Q38" s="74">
        <v>127.501609391356</v>
      </c>
      <c r="R38" s="77">
        <v>131.941904732598</v>
      </c>
      <c r="S38" s="73">
        <v>124.60247421300799</v>
      </c>
      <c r="T38" s="74">
        <v>105.492731117052</v>
      </c>
      <c r="U38" s="74">
        <v>111.511844377221</v>
      </c>
      <c r="V38" s="77">
        <v>109.99238704973899</v>
      </c>
    </row>
    <row r="39" spans="1:22" x14ac:dyDescent="0.25">
      <c r="N39" s="37">
        <v>38077</v>
      </c>
      <c r="O39" s="73">
        <v>131.98227600934101</v>
      </c>
      <c r="P39" s="74">
        <v>142.26968147580001</v>
      </c>
      <c r="Q39" s="74">
        <v>134.592005224861</v>
      </c>
      <c r="R39" s="77">
        <v>138.69412551755701</v>
      </c>
      <c r="S39" s="73">
        <v>119.408485452188</v>
      </c>
      <c r="T39" s="74">
        <v>118.21037451785899</v>
      </c>
      <c r="U39" s="74">
        <v>115.588651619076</v>
      </c>
      <c r="V39" s="77">
        <v>114.326555595461</v>
      </c>
    </row>
    <row r="40" spans="1:22" x14ac:dyDescent="0.25">
      <c r="N40" s="37">
        <v>38168</v>
      </c>
      <c r="O40" s="73">
        <v>135.47458090079601</v>
      </c>
      <c r="P40" s="74">
        <v>148.688170606862</v>
      </c>
      <c r="Q40" s="74">
        <v>140.59879550037601</v>
      </c>
      <c r="R40" s="77">
        <v>147.98937504875701</v>
      </c>
      <c r="S40" s="73">
        <v>113.24171414587001</v>
      </c>
      <c r="T40" s="74">
        <v>125.283167888444</v>
      </c>
      <c r="U40" s="74">
        <v>122.396414246112</v>
      </c>
      <c r="V40" s="77">
        <v>121.408955156459</v>
      </c>
    </row>
    <row r="41" spans="1:22" x14ac:dyDescent="0.25">
      <c r="N41" s="37">
        <v>38260</v>
      </c>
      <c r="O41" s="73">
        <v>135.517025464856</v>
      </c>
      <c r="P41" s="74">
        <v>152.42535911643799</v>
      </c>
      <c r="Q41" s="74">
        <v>144.315609108378</v>
      </c>
      <c r="R41" s="77">
        <v>151.64004681224699</v>
      </c>
      <c r="S41" s="73">
        <v>121.350164917142</v>
      </c>
      <c r="T41" s="74">
        <v>124.494280887675</v>
      </c>
      <c r="U41" s="74">
        <v>128.85239261272201</v>
      </c>
      <c r="V41" s="77">
        <v>125.577542677365</v>
      </c>
    </row>
    <row r="42" spans="1:22" x14ac:dyDescent="0.25">
      <c r="N42" s="37">
        <v>38352</v>
      </c>
      <c r="O42" s="73">
        <v>135.94391123659699</v>
      </c>
      <c r="P42" s="74">
        <v>156.23778773417601</v>
      </c>
      <c r="Q42" s="74">
        <v>149.512937823486</v>
      </c>
      <c r="R42" s="77">
        <v>152.66089461939799</v>
      </c>
      <c r="S42" s="73">
        <v>127.659071239279</v>
      </c>
      <c r="T42" s="74">
        <v>129.63180192765901</v>
      </c>
      <c r="U42" s="74">
        <v>132.87876813326099</v>
      </c>
      <c r="V42" s="77">
        <v>126.741376852587</v>
      </c>
    </row>
    <row r="43" spans="1:22" x14ac:dyDescent="0.25">
      <c r="N43" s="37">
        <v>38442</v>
      </c>
      <c r="O43" s="73">
        <v>139.245678792993</v>
      </c>
      <c r="P43" s="74">
        <v>164.87905241382799</v>
      </c>
      <c r="Q43" s="74">
        <v>159.599262977031</v>
      </c>
      <c r="R43" s="77">
        <v>160.14433400784401</v>
      </c>
      <c r="S43" s="73">
        <v>130.73111217836799</v>
      </c>
      <c r="T43" s="74">
        <v>136.66150274139599</v>
      </c>
      <c r="U43" s="74">
        <v>136.78713701644401</v>
      </c>
      <c r="V43" s="77">
        <v>129.588081160255</v>
      </c>
    </row>
    <row r="44" spans="1:22" x14ac:dyDescent="0.25">
      <c r="N44" s="37">
        <v>38533</v>
      </c>
      <c r="O44" s="73">
        <v>143.773834140834</v>
      </c>
      <c r="P44" s="74">
        <v>175.57739910372399</v>
      </c>
      <c r="Q44" s="74">
        <v>170.63745421349699</v>
      </c>
      <c r="R44" s="77">
        <v>170.68740650475601</v>
      </c>
      <c r="S44" s="73">
        <v>132.55325560331801</v>
      </c>
      <c r="T44" s="74">
        <v>134.30419598709199</v>
      </c>
      <c r="U44" s="74">
        <v>143.08248935315501</v>
      </c>
      <c r="V44" s="77">
        <v>134.88614601743799</v>
      </c>
    </row>
    <row r="45" spans="1:22" x14ac:dyDescent="0.25">
      <c r="N45" s="37">
        <v>38625</v>
      </c>
      <c r="O45" s="73">
        <v>146.46160655384199</v>
      </c>
      <c r="P45" s="74">
        <v>178.79943448608401</v>
      </c>
      <c r="Q45" s="74">
        <v>173.49445312943701</v>
      </c>
      <c r="R45" s="77">
        <v>175.63145795588201</v>
      </c>
      <c r="S45" s="73">
        <v>129.81842835830199</v>
      </c>
      <c r="T45" s="74">
        <v>135.92110077593301</v>
      </c>
      <c r="U45" s="74">
        <v>151.42097472805901</v>
      </c>
      <c r="V45" s="77">
        <v>140.76697756111099</v>
      </c>
    </row>
    <row r="46" spans="1:22" x14ac:dyDescent="0.25">
      <c r="N46" s="37">
        <v>38717</v>
      </c>
      <c r="O46" s="73">
        <v>147.40669395400201</v>
      </c>
      <c r="P46" s="74">
        <v>180.13412745039301</v>
      </c>
      <c r="Q46" s="74">
        <v>173.601173914426</v>
      </c>
      <c r="R46" s="77">
        <v>176.873803718148</v>
      </c>
      <c r="S46" s="73">
        <v>128.802289041032</v>
      </c>
      <c r="T46" s="74">
        <v>148.54744459895801</v>
      </c>
      <c r="U46" s="74">
        <v>155.437837879451</v>
      </c>
      <c r="V46" s="77">
        <v>146.62658018214401</v>
      </c>
    </row>
    <row r="47" spans="1:22" x14ac:dyDescent="0.25">
      <c r="N47" s="37">
        <v>38807</v>
      </c>
      <c r="O47" s="73">
        <v>146.89215569191899</v>
      </c>
      <c r="P47" s="74">
        <v>186.31299802833101</v>
      </c>
      <c r="Q47" s="74">
        <v>178.079283400864</v>
      </c>
      <c r="R47" s="77">
        <v>181.348485702266</v>
      </c>
      <c r="S47" s="73">
        <v>131.989054277967</v>
      </c>
      <c r="T47" s="74">
        <v>157.762224285548</v>
      </c>
      <c r="U47" s="74">
        <v>155.940626837531</v>
      </c>
      <c r="V47" s="77">
        <v>151.30443879954001</v>
      </c>
    </row>
    <row r="48" spans="1:22" x14ac:dyDescent="0.25">
      <c r="N48" s="37">
        <v>38898</v>
      </c>
      <c r="O48" s="73">
        <v>143.676683398318</v>
      </c>
      <c r="P48" s="74">
        <v>188.93435517949999</v>
      </c>
      <c r="Q48" s="74">
        <v>179.00402273535201</v>
      </c>
      <c r="R48" s="77">
        <v>187.08808571429401</v>
      </c>
      <c r="S48" s="73">
        <v>135.854664896814</v>
      </c>
      <c r="T48" s="74">
        <v>165.68840857377799</v>
      </c>
      <c r="U48" s="74">
        <v>158.42721199779601</v>
      </c>
      <c r="V48" s="77">
        <v>153.48309572309699</v>
      </c>
    </row>
    <row r="49" spans="14:22" x14ac:dyDescent="0.25">
      <c r="N49" s="37">
        <v>38990</v>
      </c>
      <c r="O49" s="73">
        <v>142.87462447025399</v>
      </c>
      <c r="P49" s="74">
        <v>185.65266053631899</v>
      </c>
      <c r="Q49" s="74">
        <v>173.81762558106399</v>
      </c>
      <c r="R49" s="77">
        <v>188.48157334346899</v>
      </c>
      <c r="S49" s="73">
        <v>137.988711252353</v>
      </c>
      <c r="T49" s="74">
        <v>178.24009093176599</v>
      </c>
      <c r="U49" s="74">
        <v>158.22506961251599</v>
      </c>
      <c r="V49" s="77">
        <v>155.27522941337901</v>
      </c>
    </row>
    <row r="50" spans="14:22" x14ac:dyDescent="0.25">
      <c r="N50" s="37">
        <v>39082</v>
      </c>
      <c r="O50" s="73">
        <v>145.037360685095</v>
      </c>
      <c r="P50" s="74">
        <v>186.68158860721601</v>
      </c>
      <c r="Q50" s="74">
        <v>173.07427128483101</v>
      </c>
      <c r="R50" s="77">
        <v>188.57855361411299</v>
      </c>
      <c r="S50" s="73">
        <v>141.31439197933099</v>
      </c>
      <c r="T50" s="74">
        <v>186.88788923220201</v>
      </c>
      <c r="U50" s="74">
        <v>157.04629050129901</v>
      </c>
      <c r="V50" s="77">
        <v>159.85809558393001</v>
      </c>
    </row>
    <row r="51" spans="14:22" x14ac:dyDescent="0.25">
      <c r="N51" s="37">
        <v>39172</v>
      </c>
      <c r="O51" s="73">
        <v>144.67172005885399</v>
      </c>
      <c r="P51" s="74">
        <v>196.24635979764599</v>
      </c>
      <c r="Q51" s="74">
        <v>180.68699163047799</v>
      </c>
      <c r="R51" s="77">
        <v>193.668375224117</v>
      </c>
      <c r="S51" s="73">
        <v>145.69922703856</v>
      </c>
      <c r="T51" s="74">
        <v>188.65906425948199</v>
      </c>
      <c r="U51" s="74">
        <v>160.48515287639799</v>
      </c>
      <c r="V51" s="77">
        <v>166.54340589671199</v>
      </c>
    </row>
    <row r="52" spans="14:22" x14ac:dyDescent="0.25">
      <c r="N52" s="37">
        <v>39263</v>
      </c>
      <c r="O52" s="73">
        <v>141.405688759367</v>
      </c>
      <c r="P52" s="74">
        <v>204.166626842385</v>
      </c>
      <c r="Q52" s="74">
        <v>186.65344283411699</v>
      </c>
      <c r="R52" s="77">
        <v>201.08969350176801</v>
      </c>
      <c r="S52" s="73">
        <v>145.99934470099001</v>
      </c>
      <c r="T52" s="74">
        <v>189.447211348959</v>
      </c>
      <c r="U52" s="74">
        <v>164.44589340207199</v>
      </c>
      <c r="V52" s="77">
        <v>173.594639099087</v>
      </c>
    </row>
    <row r="53" spans="14:22" x14ac:dyDescent="0.25">
      <c r="N53" s="37">
        <v>39355</v>
      </c>
      <c r="O53" s="73">
        <v>138.75214388499001</v>
      </c>
      <c r="P53" s="74">
        <v>199.59548276862199</v>
      </c>
      <c r="Q53" s="74">
        <v>179.504423772058</v>
      </c>
      <c r="R53" s="77">
        <v>199.021707907852</v>
      </c>
      <c r="S53" s="73">
        <v>146.02494260228099</v>
      </c>
      <c r="T53" s="74">
        <v>196.297281312276</v>
      </c>
      <c r="U53" s="74">
        <v>164.23254647391201</v>
      </c>
      <c r="V53" s="77">
        <v>176.58904797952499</v>
      </c>
    </row>
    <row r="54" spans="14:22" x14ac:dyDescent="0.25">
      <c r="N54" s="37">
        <v>39447</v>
      </c>
      <c r="O54" s="73">
        <v>137.62146560211301</v>
      </c>
      <c r="P54" s="74">
        <v>193.475481849977</v>
      </c>
      <c r="Q54" s="74">
        <v>170.502772036197</v>
      </c>
      <c r="R54" s="77">
        <v>190.90921789720301</v>
      </c>
      <c r="S54" s="73">
        <v>148.404416733902</v>
      </c>
      <c r="T54" s="74">
        <v>200.63744722651299</v>
      </c>
      <c r="U54" s="74">
        <v>161.21436001924801</v>
      </c>
      <c r="V54" s="77">
        <v>171.93614579243399</v>
      </c>
    </row>
    <row r="55" spans="14:22" x14ac:dyDescent="0.25">
      <c r="N55" s="37">
        <v>39538</v>
      </c>
      <c r="O55" s="73">
        <v>135.24749352614299</v>
      </c>
      <c r="P55" s="74">
        <v>194.95894439564401</v>
      </c>
      <c r="Q55" s="74">
        <v>167.531658888132</v>
      </c>
      <c r="R55" s="77">
        <v>187.685494210126</v>
      </c>
      <c r="S55" s="73">
        <v>148.700414051878</v>
      </c>
      <c r="T55" s="74">
        <v>184.084782323312</v>
      </c>
      <c r="U55" s="74">
        <v>156.289320531318</v>
      </c>
      <c r="V55" s="77">
        <v>166.62893809802301</v>
      </c>
    </row>
    <row r="56" spans="14:22" x14ac:dyDescent="0.25">
      <c r="N56" s="37">
        <v>39629</v>
      </c>
      <c r="O56" s="73">
        <v>132.696750682546</v>
      </c>
      <c r="P56" s="74">
        <v>196.32157955788699</v>
      </c>
      <c r="Q56" s="74">
        <v>162.68610834407099</v>
      </c>
      <c r="R56" s="77">
        <v>186.08029580736601</v>
      </c>
      <c r="S56" s="73">
        <v>146.00614931802701</v>
      </c>
      <c r="T56" s="74">
        <v>174.515694936149</v>
      </c>
      <c r="U56" s="74">
        <v>151.59827541116101</v>
      </c>
      <c r="V56" s="77">
        <v>164.288120053467</v>
      </c>
    </row>
    <row r="57" spans="14:22" x14ac:dyDescent="0.25">
      <c r="N57" s="37">
        <v>39721</v>
      </c>
      <c r="O57" s="73">
        <v>125.910604333851</v>
      </c>
      <c r="P57" s="74">
        <v>187.94698554670899</v>
      </c>
      <c r="Q57" s="74">
        <v>152.34541590626</v>
      </c>
      <c r="R57" s="77">
        <v>175.716837409969</v>
      </c>
      <c r="S57" s="73">
        <v>142.058398506163</v>
      </c>
      <c r="T57" s="74">
        <v>179.50597952297301</v>
      </c>
      <c r="U57" s="74">
        <v>147.27790324744501</v>
      </c>
      <c r="V57" s="77">
        <v>159.33927358594499</v>
      </c>
    </row>
    <row r="58" spans="14:22" x14ac:dyDescent="0.25">
      <c r="N58" s="37">
        <v>39813</v>
      </c>
      <c r="O58" s="73">
        <v>116.461253805445</v>
      </c>
      <c r="P58" s="74">
        <v>177.400414854194</v>
      </c>
      <c r="Q58" s="74">
        <v>143.08731101907199</v>
      </c>
      <c r="R58" s="77">
        <v>162.561136107637</v>
      </c>
      <c r="S58" s="73">
        <v>137.41144597227401</v>
      </c>
      <c r="T58" s="74">
        <v>174.123091119843</v>
      </c>
      <c r="U58" s="74">
        <v>141.558626028894</v>
      </c>
      <c r="V58" s="77">
        <v>151.561047504095</v>
      </c>
    </row>
    <row r="59" spans="14:22" x14ac:dyDescent="0.25">
      <c r="N59" s="37">
        <v>39903</v>
      </c>
      <c r="O59" s="73">
        <v>110.42175126823901</v>
      </c>
      <c r="P59" s="74">
        <v>169.03592629868999</v>
      </c>
      <c r="Q59" s="74">
        <v>137.890622736209</v>
      </c>
      <c r="R59" s="77">
        <v>149.23952534498201</v>
      </c>
      <c r="S59" s="73">
        <v>125.354801190438</v>
      </c>
      <c r="T59" s="74">
        <v>154.61715441613299</v>
      </c>
      <c r="U59" s="74">
        <v>131.754971989626</v>
      </c>
      <c r="V59" s="77">
        <v>137.76070293018299</v>
      </c>
    </row>
    <row r="60" spans="14:22" x14ac:dyDescent="0.25">
      <c r="N60" s="37">
        <v>39994</v>
      </c>
      <c r="O60" s="73">
        <v>109.213165746055</v>
      </c>
      <c r="P60" s="74">
        <v>161.587564235016</v>
      </c>
      <c r="Q60" s="74">
        <v>133.94299874730001</v>
      </c>
      <c r="R60" s="77">
        <v>134.52427080591099</v>
      </c>
      <c r="S60" s="73">
        <v>112.926136458952</v>
      </c>
      <c r="T60" s="74">
        <v>127.48547170483199</v>
      </c>
      <c r="U60" s="74">
        <v>120.13614827865101</v>
      </c>
      <c r="V60" s="77">
        <v>125.211610012779</v>
      </c>
    </row>
    <row r="61" spans="14:22" x14ac:dyDescent="0.25">
      <c r="N61" s="37">
        <v>40086</v>
      </c>
      <c r="O61" s="73">
        <v>107.53391055832</v>
      </c>
      <c r="P61" s="74">
        <v>163.296804115735</v>
      </c>
      <c r="Q61" s="74">
        <v>130.22144913043601</v>
      </c>
      <c r="R61" s="77">
        <v>127.95833458473599</v>
      </c>
      <c r="S61" s="73">
        <v>104.528168366911</v>
      </c>
      <c r="T61" s="74">
        <v>114.504919905771</v>
      </c>
      <c r="U61" s="74">
        <v>113.187935427791</v>
      </c>
      <c r="V61" s="77">
        <v>117.679817636707</v>
      </c>
    </row>
    <row r="62" spans="14:22" x14ac:dyDescent="0.25">
      <c r="N62" s="37">
        <v>40178</v>
      </c>
      <c r="O62" s="73">
        <v>102.304306479415</v>
      </c>
      <c r="P62" s="74">
        <v>165.526087322477</v>
      </c>
      <c r="Q62" s="74">
        <v>126.70103454973</v>
      </c>
      <c r="R62" s="77">
        <v>127.355948904785</v>
      </c>
      <c r="S62" s="73">
        <v>101.971141424365</v>
      </c>
      <c r="T62" s="74">
        <v>121.42533007338</v>
      </c>
      <c r="U62" s="74">
        <v>110.15383253086</v>
      </c>
      <c r="V62" s="77">
        <v>109.28370674387401</v>
      </c>
    </row>
    <row r="63" spans="14:22" x14ac:dyDescent="0.25">
      <c r="N63" s="37">
        <v>40268</v>
      </c>
      <c r="O63" s="73">
        <v>98.4823084210296</v>
      </c>
      <c r="P63" s="74">
        <v>158.27044070899299</v>
      </c>
      <c r="Q63" s="74">
        <v>124.37983531532301</v>
      </c>
      <c r="R63" s="77">
        <v>126.39014839207501</v>
      </c>
      <c r="S63" s="73">
        <v>104.65205018571601</v>
      </c>
      <c r="T63" s="74">
        <v>133.49876803411701</v>
      </c>
      <c r="U63" s="74">
        <v>109.757668784346</v>
      </c>
      <c r="V63" s="77">
        <v>109.27268716515999</v>
      </c>
    </row>
    <row r="64" spans="14:22" x14ac:dyDescent="0.25">
      <c r="N64" s="37">
        <v>40359</v>
      </c>
      <c r="O64" s="73">
        <v>96.658754896478399</v>
      </c>
      <c r="P64" s="74">
        <v>148.80269984999799</v>
      </c>
      <c r="Q64" s="74">
        <v>122.98699124497099</v>
      </c>
      <c r="R64" s="77">
        <v>123.773148513514</v>
      </c>
      <c r="S64" s="73">
        <v>104.546267504756</v>
      </c>
      <c r="T64" s="74">
        <v>134.301858046326</v>
      </c>
      <c r="U64" s="74">
        <v>115.67126793690601</v>
      </c>
      <c r="V64" s="77">
        <v>116.146549593581</v>
      </c>
    </row>
    <row r="65" spans="14:22" x14ac:dyDescent="0.25">
      <c r="N65" s="37">
        <v>40451</v>
      </c>
      <c r="O65" s="73">
        <v>93.5508350392615</v>
      </c>
      <c r="P65" s="74">
        <v>152.303364255725</v>
      </c>
      <c r="Q65" s="74">
        <v>122.500300957292</v>
      </c>
      <c r="R65" s="77">
        <v>120.771614478126</v>
      </c>
      <c r="S65" s="73">
        <v>103.06695992269999</v>
      </c>
      <c r="T65" s="74">
        <v>133.38557534013901</v>
      </c>
      <c r="U65" s="74">
        <v>124.971083201224</v>
      </c>
      <c r="V65" s="77">
        <v>117.76192001946001</v>
      </c>
    </row>
    <row r="66" spans="14:22" x14ac:dyDescent="0.25">
      <c r="N66" s="37">
        <v>40543</v>
      </c>
      <c r="O66" s="73">
        <v>89.910768756169603</v>
      </c>
      <c r="P66" s="74">
        <v>160.31781117215399</v>
      </c>
      <c r="Q66" s="74">
        <v>121.272778056289</v>
      </c>
      <c r="R66" s="77">
        <v>119.45204925326</v>
      </c>
      <c r="S66" s="73">
        <v>101.136764143492</v>
      </c>
      <c r="T66" s="74">
        <v>142.385317195059</v>
      </c>
      <c r="U66" s="74">
        <v>128.07331562488301</v>
      </c>
      <c r="V66" s="77">
        <v>118.67021610417</v>
      </c>
    </row>
    <row r="67" spans="14:22" x14ac:dyDescent="0.25">
      <c r="N67" s="37">
        <v>40633</v>
      </c>
      <c r="O67" s="73">
        <v>90.077251240978299</v>
      </c>
      <c r="P67" s="74">
        <v>157.849831743181</v>
      </c>
      <c r="Q67" s="74">
        <v>119.35947081674</v>
      </c>
      <c r="R67" s="77">
        <v>120.076653547525</v>
      </c>
      <c r="S67" s="73">
        <v>102.590271233303</v>
      </c>
      <c r="T67" s="74">
        <v>153.19327417359801</v>
      </c>
      <c r="U67" s="74">
        <v>125.918649133842</v>
      </c>
      <c r="V67" s="77">
        <v>122.518704489616</v>
      </c>
    </row>
    <row r="68" spans="14:22" x14ac:dyDescent="0.25">
      <c r="N68" s="37">
        <v>40724</v>
      </c>
      <c r="O68" s="73">
        <v>93.519664775648707</v>
      </c>
      <c r="P68" s="74">
        <v>155.53757792562999</v>
      </c>
      <c r="Q68" s="74">
        <v>118.934749392879</v>
      </c>
      <c r="R68" s="77">
        <v>120.77478586625099</v>
      </c>
      <c r="S68" s="73">
        <v>107.937205243894</v>
      </c>
      <c r="T68" s="74">
        <v>159.63190210194199</v>
      </c>
      <c r="U68" s="74">
        <v>124.758260341829</v>
      </c>
      <c r="V68" s="77">
        <v>124.82513898129601</v>
      </c>
    </row>
    <row r="69" spans="14:22" x14ac:dyDescent="0.25">
      <c r="N69" s="37">
        <v>40816</v>
      </c>
      <c r="O69" s="73">
        <v>94.837550835384604</v>
      </c>
      <c r="P69" s="74">
        <v>161.35016094922699</v>
      </c>
      <c r="Q69" s="74">
        <v>119.772646145333</v>
      </c>
      <c r="R69" s="77">
        <v>120.878104223498</v>
      </c>
      <c r="S69" s="73">
        <v>115.958056070738</v>
      </c>
      <c r="T69" s="74">
        <v>158.81203186772299</v>
      </c>
      <c r="U69" s="74">
        <v>127.26395063938</v>
      </c>
      <c r="V69" s="77">
        <v>126.80023298902999</v>
      </c>
    </row>
    <row r="70" spans="14:22" x14ac:dyDescent="0.25">
      <c r="N70" s="37">
        <v>40908</v>
      </c>
      <c r="O70" s="73">
        <v>92.735769856227506</v>
      </c>
      <c r="P70" s="74">
        <v>166.23306200548899</v>
      </c>
      <c r="Q70" s="74">
        <v>119.587009180043</v>
      </c>
      <c r="R70" s="77">
        <v>121.80742394884901</v>
      </c>
      <c r="S70" s="73">
        <v>121.150570442534</v>
      </c>
      <c r="T70" s="74">
        <v>156.08985759447401</v>
      </c>
      <c r="U70" s="74">
        <v>129.76667963077901</v>
      </c>
      <c r="V70" s="77">
        <v>129.07550064211901</v>
      </c>
    </row>
    <row r="71" spans="14:22" x14ac:dyDescent="0.25">
      <c r="N71" s="37">
        <v>40999</v>
      </c>
      <c r="O71" s="73">
        <v>89.208853605434896</v>
      </c>
      <c r="P71" s="74">
        <v>161.87889705405701</v>
      </c>
      <c r="Q71" s="74">
        <v>119.54374688529499</v>
      </c>
      <c r="R71" s="77">
        <v>125.663719325073</v>
      </c>
      <c r="S71" s="73">
        <v>117.896395358077</v>
      </c>
      <c r="T71" s="74">
        <v>157.74998671246499</v>
      </c>
      <c r="U71" s="74">
        <v>129.13381800265799</v>
      </c>
      <c r="V71" s="77">
        <v>130.984750459944</v>
      </c>
    </row>
    <row r="72" spans="14:22" x14ac:dyDescent="0.25">
      <c r="N72" s="37">
        <v>41090</v>
      </c>
      <c r="O72" s="73">
        <v>86.234263777526493</v>
      </c>
      <c r="P72" s="74">
        <v>157.53163564409499</v>
      </c>
      <c r="Q72" s="74">
        <v>121.936498537582</v>
      </c>
      <c r="R72" s="77">
        <v>131.22862582808401</v>
      </c>
      <c r="S72" s="73">
        <v>113.315889651117</v>
      </c>
      <c r="T72" s="74">
        <v>160.824999506523</v>
      </c>
      <c r="U72" s="74">
        <v>131.31863187956699</v>
      </c>
      <c r="V72" s="77">
        <v>135.28304749955601</v>
      </c>
    </row>
    <row r="73" spans="14:22" x14ac:dyDescent="0.25">
      <c r="N73" s="37">
        <v>41182</v>
      </c>
      <c r="O73" s="73">
        <v>90.050928969257797</v>
      </c>
      <c r="P73" s="74">
        <v>163.331494909502</v>
      </c>
      <c r="Q73" s="74">
        <v>125.15891087494001</v>
      </c>
      <c r="R73" s="77">
        <v>133.04219628015801</v>
      </c>
      <c r="S73" s="73">
        <v>111.939178509163</v>
      </c>
      <c r="T73" s="74">
        <v>165.26250704140099</v>
      </c>
      <c r="U73" s="74">
        <v>136.47736802624399</v>
      </c>
      <c r="V73" s="77">
        <v>139.23435408299301</v>
      </c>
    </row>
    <row r="74" spans="14:22" x14ac:dyDescent="0.25">
      <c r="N74" s="37">
        <v>41274</v>
      </c>
      <c r="O74" s="73">
        <v>95.012814351385003</v>
      </c>
      <c r="P74" s="74">
        <v>171.39297297659601</v>
      </c>
      <c r="Q74" s="74">
        <v>126.347817596648</v>
      </c>
      <c r="R74" s="77">
        <v>132.66801337892801</v>
      </c>
      <c r="S74" s="73">
        <v>113.839734556907</v>
      </c>
      <c r="T74" s="74">
        <v>170.285313596241</v>
      </c>
      <c r="U74" s="74">
        <v>138.91559654507</v>
      </c>
      <c r="V74" s="77">
        <v>139.90413324609099</v>
      </c>
    </row>
    <row r="75" spans="14:22" x14ac:dyDescent="0.25">
      <c r="N75" s="37">
        <v>41364</v>
      </c>
      <c r="O75" s="73">
        <v>94.6987675919776</v>
      </c>
      <c r="P75" s="74">
        <v>172.73412425944201</v>
      </c>
      <c r="Q75" s="74">
        <v>127.912434200847</v>
      </c>
      <c r="R75" s="77">
        <v>136.94582105719701</v>
      </c>
      <c r="S75" s="73">
        <v>118.947271908536</v>
      </c>
      <c r="T75" s="74">
        <v>177.00516162506901</v>
      </c>
      <c r="U75" s="74">
        <v>140.910135523695</v>
      </c>
      <c r="V75" s="77">
        <v>142.97542552781201</v>
      </c>
    </row>
    <row r="76" spans="14:22" x14ac:dyDescent="0.25">
      <c r="N76" s="37">
        <v>41455</v>
      </c>
      <c r="O76" s="73">
        <v>95.427416414290306</v>
      </c>
      <c r="P76" s="74">
        <v>172.17028318446799</v>
      </c>
      <c r="Q76" s="74">
        <v>131.58979828288901</v>
      </c>
      <c r="R76" s="77">
        <v>145.80704128295</v>
      </c>
      <c r="S76" s="73">
        <v>123.261743568447</v>
      </c>
      <c r="T76" s="74">
        <v>190.47793228962499</v>
      </c>
      <c r="U76" s="74">
        <v>143.33694925144599</v>
      </c>
      <c r="V76" s="77">
        <v>147.90462857120701</v>
      </c>
    </row>
    <row r="77" spans="14:22" x14ac:dyDescent="0.25">
      <c r="N77" s="37">
        <v>41547</v>
      </c>
      <c r="O77" s="73">
        <v>98.3405977623365</v>
      </c>
      <c r="P77" s="74">
        <v>173.27537022517501</v>
      </c>
      <c r="Q77" s="74">
        <v>132.91777951032799</v>
      </c>
      <c r="R77" s="77">
        <v>151.67894926393299</v>
      </c>
      <c r="S77" s="73">
        <v>125.822165929509</v>
      </c>
      <c r="T77" s="74">
        <v>197.120237500119</v>
      </c>
      <c r="U77" s="74">
        <v>145.02110901271601</v>
      </c>
      <c r="V77" s="77">
        <v>151.74581543873799</v>
      </c>
    </row>
    <row r="78" spans="14:22" x14ac:dyDescent="0.25">
      <c r="N78" s="37">
        <v>41639</v>
      </c>
      <c r="O78" s="73">
        <v>99.899071428570295</v>
      </c>
      <c r="P78" s="74">
        <v>177.357269548034</v>
      </c>
      <c r="Q78" s="74">
        <v>132.923413725682</v>
      </c>
      <c r="R78" s="77">
        <v>153.233859594064</v>
      </c>
      <c r="S78" s="73">
        <v>129.94367792180901</v>
      </c>
      <c r="T78" s="74">
        <v>192.09007898539701</v>
      </c>
      <c r="U78" s="74">
        <v>147.57903268964199</v>
      </c>
      <c r="V78" s="77">
        <v>156.010854775799</v>
      </c>
    </row>
    <row r="79" spans="14:22" x14ac:dyDescent="0.25">
      <c r="N79" s="37">
        <v>41729</v>
      </c>
      <c r="O79" s="73">
        <v>101.85793679217601</v>
      </c>
      <c r="P79" s="74">
        <v>184.62487059896199</v>
      </c>
      <c r="Q79" s="74">
        <v>137.698897954752</v>
      </c>
      <c r="R79" s="77">
        <v>158.728380181712</v>
      </c>
      <c r="S79" s="73">
        <v>130.01174506717501</v>
      </c>
      <c r="T79" s="74">
        <v>183.42081090905199</v>
      </c>
      <c r="U79" s="74">
        <v>151.35849015860799</v>
      </c>
      <c r="V79" s="77">
        <v>160.927119127927</v>
      </c>
    </row>
    <row r="80" spans="14:22" x14ac:dyDescent="0.25">
      <c r="N80" s="37">
        <v>41820</v>
      </c>
      <c r="O80" s="73">
        <v>106.837394270696</v>
      </c>
      <c r="P80" s="74">
        <v>195.23258880711501</v>
      </c>
      <c r="Q80" s="74">
        <v>146.700532856905</v>
      </c>
      <c r="R80" s="77">
        <v>168.024861742609</v>
      </c>
      <c r="S80" s="73">
        <v>131.65474414531499</v>
      </c>
      <c r="T80" s="74">
        <v>178.25110108739599</v>
      </c>
      <c r="U80" s="74">
        <v>155.11767222257799</v>
      </c>
      <c r="V80" s="77">
        <v>167.34080662177499</v>
      </c>
    </row>
    <row r="81" spans="14:22" x14ac:dyDescent="0.25">
      <c r="N81" s="37">
        <v>41912</v>
      </c>
      <c r="O81" s="73">
        <v>110.030820712124</v>
      </c>
      <c r="P81" s="74">
        <v>203.798145698864</v>
      </c>
      <c r="Q81" s="74">
        <v>150.41797051283601</v>
      </c>
      <c r="R81" s="77">
        <v>171.96658964967699</v>
      </c>
      <c r="S81" s="73">
        <v>142.933369080891</v>
      </c>
      <c r="T81" s="74">
        <v>188.57504905609301</v>
      </c>
      <c r="U81" s="74">
        <v>158.75367040872399</v>
      </c>
      <c r="V81" s="77">
        <v>172.64124539888601</v>
      </c>
    </row>
    <row r="82" spans="14:22" x14ac:dyDescent="0.25">
      <c r="N82" s="37">
        <v>42004</v>
      </c>
      <c r="O82" s="73">
        <v>110.181948987833</v>
      </c>
      <c r="P82" s="74">
        <v>207.81973989041799</v>
      </c>
      <c r="Q82" s="74">
        <v>148.89605552515999</v>
      </c>
      <c r="R82" s="77">
        <v>171.81708584939599</v>
      </c>
      <c r="S82" s="73">
        <v>150.74460447687699</v>
      </c>
      <c r="T82" s="74">
        <v>211.49462662864701</v>
      </c>
      <c r="U82" s="74">
        <v>164.66308401651401</v>
      </c>
      <c r="V82" s="77">
        <v>176.66401153917499</v>
      </c>
    </row>
    <row r="83" spans="14:22" x14ac:dyDescent="0.25">
      <c r="N83" s="37">
        <v>42094</v>
      </c>
      <c r="O83" s="73">
        <v>111.831686520717</v>
      </c>
      <c r="P83" s="74">
        <v>211.20793704197899</v>
      </c>
      <c r="Q83" s="74">
        <v>152.74896961949</v>
      </c>
      <c r="R83" s="77">
        <v>176.43661978412399</v>
      </c>
      <c r="S83" s="73">
        <v>151.831216168129</v>
      </c>
      <c r="T83" s="74">
        <v>231.11667376605899</v>
      </c>
      <c r="U83" s="74">
        <v>171.544762108816</v>
      </c>
      <c r="V83" s="77">
        <v>181.84364486383501</v>
      </c>
    </row>
    <row r="84" spans="14:22" x14ac:dyDescent="0.25">
      <c r="N84" s="37">
        <v>42185</v>
      </c>
      <c r="O84" s="73">
        <v>115.541838957839</v>
      </c>
      <c r="P84" s="74">
        <v>214.722203252122</v>
      </c>
      <c r="Q84" s="74">
        <v>161.487326914611</v>
      </c>
      <c r="R84" s="77">
        <v>186.08894308936399</v>
      </c>
      <c r="S84" s="73">
        <v>154.908720141007</v>
      </c>
      <c r="T84" s="74">
        <v>242.840756879151</v>
      </c>
      <c r="U84" s="74">
        <v>175.40649423380299</v>
      </c>
      <c r="V84" s="77">
        <v>185.53960834570199</v>
      </c>
    </row>
    <row r="85" spans="14:22" x14ac:dyDescent="0.25">
      <c r="N85" s="37">
        <v>42277</v>
      </c>
      <c r="O85" s="73">
        <v>117.076776971214</v>
      </c>
      <c r="P85" s="74">
        <v>213.69397416967399</v>
      </c>
      <c r="Q85" s="74">
        <v>164.83952334421201</v>
      </c>
      <c r="R85" s="77">
        <v>191.82732506535299</v>
      </c>
      <c r="S85" s="73">
        <v>156.044207196374</v>
      </c>
      <c r="T85" s="74">
        <v>238.231625299077</v>
      </c>
      <c r="U85" s="74">
        <v>178.78718089535499</v>
      </c>
      <c r="V85" s="77">
        <v>188.475112879422</v>
      </c>
    </row>
    <row r="86" spans="14:22" x14ac:dyDescent="0.25">
      <c r="N86" s="37">
        <v>42369</v>
      </c>
      <c r="O86" s="73">
        <v>117.028341546085</v>
      </c>
      <c r="P86" s="74">
        <v>211.77015292281999</v>
      </c>
      <c r="Q86" s="74">
        <v>163.661151981529</v>
      </c>
      <c r="R86" s="77">
        <v>192.11800027379701</v>
      </c>
      <c r="S86" s="73">
        <v>157.41263995175501</v>
      </c>
      <c r="T86" s="74">
        <v>222.65453392759201</v>
      </c>
      <c r="U86" s="74">
        <v>180.84858523361501</v>
      </c>
      <c r="V86" s="77">
        <v>192.752739020939</v>
      </c>
    </row>
    <row r="87" spans="14:22" x14ac:dyDescent="0.25">
      <c r="N87" s="37">
        <v>42460</v>
      </c>
      <c r="O87" s="73">
        <v>119.368961639098</v>
      </c>
      <c r="P87" s="74">
        <v>215.88991133490001</v>
      </c>
      <c r="Q87" s="74">
        <v>166.700137476717</v>
      </c>
      <c r="R87" s="77">
        <v>196.81647520760899</v>
      </c>
      <c r="S87" s="73">
        <v>159.10016946535899</v>
      </c>
      <c r="T87" s="74">
        <v>220.071140276596</v>
      </c>
      <c r="U87" s="74">
        <v>181.81894742157601</v>
      </c>
      <c r="V87" s="77">
        <v>197.770265148753</v>
      </c>
    </row>
    <row r="88" spans="14:22" x14ac:dyDescent="0.25">
      <c r="N88" s="37">
        <v>42551</v>
      </c>
      <c r="O88" s="73">
        <v>122.637003558066</v>
      </c>
      <c r="P88" s="74">
        <v>224.36357744669701</v>
      </c>
      <c r="Q88" s="74">
        <v>172.98934287475899</v>
      </c>
      <c r="R88" s="77">
        <v>207.59666532978699</v>
      </c>
      <c r="S88" s="73">
        <v>156.38345772354</v>
      </c>
      <c r="T88" s="74">
        <v>225.27976835863799</v>
      </c>
      <c r="U88" s="74">
        <v>188.42585805800101</v>
      </c>
      <c r="V88" s="77">
        <v>205.412951659415</v>
      </c>
    </row>
    <row r="89" spans="14:22" x14ac:dyDescent="0.25">
      <c r="N89" s="37">
        <v>42643</v>
      </c>
      <c r="O89" s="73">
        <v>123.10001232485899</v>
      </c>
      <c r="P89" s="74">
        <v>233.366312125896</v>
      </c>
      <c r="Q89" s="74">
        <v>176.910449007963</v>
      </c>
      <c r="R89" s="77">
        <v>213.950454637413</v>
      </c>
      <c r="S89" s="73">
        <v>155.34814723678801</v>
      </c>
      <c r="T89" s="74">
        <v>225.96461344761599</v>
      </c>
      <c r="U89" s="74">
        <v>192.22172761458299</v>
      </c>
      <c r="V89" s="77">
        <v>213.22236550518099</v>
      </c>
    </row>
    <row r="90" spans="14:22" x14ac:dyDescent="0.25">
      <c r="N90" s="37">
        <v>42735</v>
      </c>
      <c r="O90" s="73">
        <v>124.447190484394</v>
      </c>
      <c r="P90" s="74">
        <v>240.23361901912199</v>
      </c>
      <c r="Q90" s="74">
        <v>180.01728038566301</v>
      </c>
      <c r="R90" s="77">
        <v>215.35361858800201</v>
      </c>
      <c r="S90" s="73">
        <v>157.34801408540201</v>
      </c>
      <c r="T90" s="74">
        <v>220.934108425462</v>
      </c>
      <c r="U90" s="74">
        <v>189.55544213816799</v>
      </c>
      <c r="V90" s="77">
        <v>215.58474042274901</v>
      </c>
    </row>
    <row r="91" spans="14:22" x14ac:dyDescent="0.25">
      <c r="N91" s="37">
        <v>42825</v>
      </c>
      <c r="O91" s="73">
        <v>136.939793572084</v>
      </c>
      <c r="P91" s="74">
        <v>249.81426203807899</v>
      </c>
      <c r="Q91" s="74">
        <v>194.10428428454699</v>
      </c>
      <c r="R91" s="77">
        <v>224.86041779400099</v>
      </c>
      <c r="S91" s="73">
        <v>158.27990377013799</v>
      </c>
      <c r="T91" s="74">
        <v>220.56027400519301</v>
      </c>
      <c r="U91" s="74">
        <v>191.54734138953</v>
      </c>
      <c r="V91" s="77">
        <v>216.506187409272</v>
      </c>
    </row>
    <row r="92" spans="14:22" x14ac:dyDescent="0.25">
      <c r="N92" s="37">
        <v>42916</v>
      </c>
      <c r="O92" s="73">
        <v>154.11049141458801</v>
      </c>
      <c r="P92" s="74">
        <v>262.62428305465602</v>
      </c>
      <c r="Q92" s="74">
        <v>212.76381570448899</v>
      </c>
      <c r="R92" s="77">
        <v>239.278352151804</v>
      </c>
      <c r="S92" s="73">
        <v>162.38241253980399</v>
      </c>
      <c r="T92" s="74">
        <v>232.728749620625</v>
      </c>
      <c r="U92" s="74">
        <v>197.60759777589601</v>
      </c>
      <c r="V92" s="77">
        <v>221.959468884708</v>
      </c>
    </row>
    <row r="93" spans="14:22" x14ac:dyDescent="0.25">
      <c r="N93" s="37">
        <v>43008</v>
      </c>
      <c r="O93" s="73">
        <v>151.54442446738699</v>
      </c>
      <c r="P93" s="74">
        <v>266.720189096929</v>
      </c>
      <c r="Q93" s="74">
        <v>210.44069715212899</v>
      </c>
      <c r="R93" s="77">
        <v>242.381284186991</v>
      </c>
      <c r="S93" s="73">
        <v>165.089871051459</v>
      </c>
      <c r="T93" s="74">
        <v>242.12393206429101</v>
      </c>
      <c r="U93" s="74">
        <v>202.014894606485</v>
      </c>
      <c r="V93" s="77">
        <v>228.06249763883301</v>
      </c>
    </row>
    <row r="94" spans="14:22" x14ac:dyDescent="0.25">
      <c r="N94" s="37">
        <v>43100</v>
      </c>
      <c r="O94" s="73">
        <v>148.30359296637701</v>
      </c>
      <c r="P94" s="74">
        <v>266.00503263130099</v>
      </c>
      <c r="Q94" s="74">
        <v>205.706241218402</v>
      </c>
      <c r="R94" s="77">
        <v>239.975377253331</v>
      </c>
      <c r="S94" s="73">
        <v>161.75117219383699</v>
      </c>
      <c r="T94" s="74">
        <v>242.98079295138601</v>
      </c>
      <c r="U94" s="74">
        <v>203.66564389330199</v>
      </c>
      <c r="V94" s="77">
        <v>232.04083182081601</v>
      </c>
    </row>
    <row r="95" spans="14:22" x14ac:dyDescent="0.25">
      <c r="N95" s="81"/>
      <c r="O95" s="139"/>
      <c r="P95" s="140"/>
      <c r="Q95" s="140"/>
      <c r="R95" s="143"/>
      <c r="S95" s="139"/>
      <c r="T95" s="140"/>
      <c r="U95" s="140"/>
      <c r="V95" s="143"/>
    </row>
    <row r="96" spans="14:22" x14ac:dyDescent="0.25">
      <c r="N96" s="137"/>
      <c r="O96" s="138"/>
      <c r="P96" s="138"/>
      <c r="Q96" s="138"/>
      <c r="R96" s="138"/>
      <c r="S96" s="138"/>
      <c r="T96" s="138"/>
      <c r="U96" s="138"/>
      <c r="V96" s="138"/>
    </row>
    <row r="97" spans="14:22" x14ac:dyDescent="0.25">
      <c r="N97" s="137"/>
      <c r="O97" s="138"/>
      <c r="P97" s="138"/>
      <c r="Q97" s="138"/>
      <c r="R97" s="138"/>
      <c r="S97" s="138"/>
      <c r="T97" s="138"/>
      <c r="U97" s="138"/>
      <c r="V97" s="138"/>
    </row>
    <row r="98" spans="14:22" x14ac:dyDescent="0.25">
      <c r="N98" s="137"/>
      <c r="O98" s="138"/>
      <c r="P98" s="138"/>
      <c r="Q98" s="138"/>
      <c r="R98" s="138"/>
      <c r="S98" s="138"/>
      <c r="T98" s="138"/>
      <c r="U98" s="138"/>
      <c r="V98" s="138"/>
    </row>
    <row r="99" spans="14:22" x14ac:dyDescent="0.25">
      <c r="N99" s="137"/>
      <c r="O99" s="138"/>
      <c r="P99" s="138"/>
      <c r="Q99" s="138"/>
      <c r="R99" s="138"/>
      <c r="S99" s="138"/>
      <c r="T99" s="138"/>
      <c r="U99" s="138"/>
      <c r="V99" s="138"/>
    </row>
    <row r="100" spans="14:22" x14ac:dyDescent="0.25">
      <c r="N100" s="137"/>
      <c r="O100" s="138"/>
      <c r="P100" s="138"/>
      <c r="Q100" s="138"/>
      <c r="R100" s="138"/>
      <c r="S100" s="138"/>
      <c r="T100" s="138"/>
      <c r="U100" s="138"/>
      <c r="V100" s="138"/>
    </row>
    <row r="101" spans="14:22" x14ac:dyDescent="0.25">
      <c r="N101" s="137"/>
      <c r="O101" s="138"/>
      <c r="P101" s="138"/>
      <c r="Q101" s="138"/>
      <c r="R101" s="138"/>
      <c r="S101" s="138"/>
      <c r="T101" s="138"/>
      <c r="U101" s="138"/>
      <c r="V101" s="138"/>
    </row>
    <row r="102" spans="14:22" x14ac:dyDescent="0.25">
      <c r="N102" s="81"/>
      <c r="O102" s="139"/>
      <c r="P102" s="140"/>
      <c r="Q102" s="140"/>
      <c r="R102" s="140"/>
      <c r="S102" s="140"/>
      <c r="T102" s="140"/>
      <c r="U102" s="140"/>
      <c r="V102" s="140"/>
    </row>
    <row r="103" spans="14:22" x14ac:dyDescent="0.25">
      <c r="N103" s="81"/>
      <c r="O103" s="139"/>
      <c r="P103" s="140"/>
      <c r="Q103" s="140"/>
      <c r="R103" s="140"/>
      <c r="S103" s="140"/>
      <c r="T103" s="140"/>
      <c r="U103" s="140"/>
      <c r="V103" s="140"/>
    </row>
    <row r="104" spans="14:22" x14ac:dyDescent="0.25">
      <c r="N104" s="137"/>
      <c r="O104" s="138"/>
      <c r="P104" s="138"/>
      <c r="Q104" s="138"/>
      <c r="R104" s="138"/>
      <c r="S104" s="138"/>
      <c r="T104" s="138"/>
      <c r="U104" s="138"/>
      <c r="V104" s="138"/>
    </row>
    <row r="105" spans="14:22" x14ac:dyDescent="0.25">
      <c r="N105" s="137"/>
      <c r="O105" s="138"/>
      <c r="P105" s="138"/>
      <c r="Q105" s="138"/>
      <c r="R105" s="138"/>
      <c r="S105" s="138"/>
      <c r="T105" s="138"/>
      <c r="U105" s="138"/>
      <c r="V105" s="138"/>
    </row>
    <row r="106" spans="14:22" x14ac:dyDescent="0.25">
      <c r="N106" s="137"/>
      <c r="O106" s="138"/>
      <c r="P106" s="138"/>
      <c r="Q106" s="138"/>
      <c r="R106" s="138"/>
      <c r="S106" s="138"/>
      <c r="T106" s="138"/>
      <c r="U106" s="138"/>
      <c r="V106" s="138"/>
    </row>
    <row r="107" spans="14:22" x14ac:dyDescent="0.25">
      <c r="N107" s="137"/>
      <c r="O107" s="138"/>
      <c r="P107" s="138"/>
      <c r="Q107" s="138"/>
      <c r="R107" s="138"/>
      <c r="S107" s="138"/>
      <c r="T107" s="138"/>
      <c r="U107" s="138"/>
      <c r="V107" s="138"/>
    </row>
    <row r="108" spans="14:22" x14ac:dyDescent="0.25">
      <c r="N108" s="137"/>
      <c r="O108" s="138"/>
      <c r="P108" s="138"/>
      <c r="Q108" s="138"/>
      <c r="R108" s="138"/>
      <c r="S108" s="138"/>
      <c r="T108" s="138"/>
      <c r="U108" s="138"/>
      <c r="V108" s="138"/>
    </row>
    <row r="109" spans="14:22" x14ac:dyDescent="0.25">
      <c r="N109" s="137"/>
      <c r="O109" s="138"/>
      <c r="P109" s="138"/>
      <c r="Q109" s="138"/>
      <c r="R109" s="138"/>
      <c r="S109" s="138"/>
      <c r="T109" s="138"/>
      <c r="U109" s="138"/>
      <c r="V109" s="138"/>
    </row>
    <row r="110" spans="14:22" x14ac:dyDescent="0.25">
      <c r="N110" s="81"/>
      <c r="O110" s="139"/>
      <c r="P110" s="140"/>
      <c r="Q110" s="140"/>
      <c r="R110" s="140"/>
      <c r="S110" s="140"/>
      <c r="T110" s="140"/>
      <c r="U110" s="140"/>
      <c r="V110" s="140"/>
    </row>
    <row r="111" spans="14:22" x14ac:dyDescent="0.25">
      <c r="N111" s="81"/>
      <c r="O111" s="139"/>
      <c r="P111" s="139"/>
      <c r="Q111" s="139"/>
      <c r="R111" s="139"/>
      <c r="S111" s="139"/>
      <c r="T111" s="139"/>
      <c r="U111" s="139"/>
      <c r="V111" s="139"/>
    </row>
    <row r="112" spans="14:22" x14ac:dyDescent="0.25">
      <c r="N112" s="81"/>
      <c r="O112" s="139"/>
      <c r="P112" s="139"/>
      <c r="Q112" s="139"/>
      <c r="R112" s="139"/>
      <c r="S112" s="139"/>
      <c r="T112" s="139"/>
      <c r="U112" s="139"/>
      <c r="V112" s="139"/>
    </row>
    <row r="113" spans="14:22" x14ac:dyDescent="0.25">
      <c r="N113" s="81"/>
      <c r="O113" s="138"/>
      <c r="P113" s="138"/>
      <c r="Q113" s="138"/>
      <c r="R113" s="138"/>
      <c r="S113" s="138"/>
      <c r="T113" s="138"/>
      <c r="U113" s="138"/>
      <c r="V113" s="138"/>
    </row>
    <row r="114" spans="14:22" x14ac:dyDescent="0.25">
      <c r="N114" s="81"/>
      <c r="O114" s="138"/>
      <c r="P114" s="138"/>
      <c r="Q114" s="138"/>
      <c r="R114" s="138"/>
      <c r="S114" s="138"/>
      <c r="T114" s="138"/>
      <c r="U114" s="138"/>
      <c r="V114" s="138"/>
    </row>
    <row r="115" spans="14:22" x14ac:dyDescent="0.25">
      <c r="N115" s="37"/>
      <c r="O115" s="73"/>
      <c r="P115" s="74"/>
      <c r="Q115" s="74"/>
      <c r="R115" s="77"/>
      <c r="S115" s="73"/>
      <c r="T115" s="74"/>
      <c r="U115" s="74"/>
      <c r="V115" s="144"/>
    </row>
    <row r="116" spans="14:22" x14ac:dyDescent="0.25">
      <c r="N116" s="37"/>
      <c r="O116" s="73"/>
      <c r="P116" s="74"/>
      <c r="Q116" s="74"/>
      <c r="R116" s="77"/>
      <c r="S116" s="73"/>
      <c r="T116" s="74"/>
      <c r="U116" s="74"/>
      <c r="V116" s="77"/>
    </row>
    <row r="117" spans="14:22" x14ac:dyDescent="0.25">
      <c r="N117" s="37"/>
      <c r="O117" s="73"/>
      <c r="P117" s="74"/>
      <c r="Q117" s="74"/>
      <c r="R117" s="77"/>
      <c r="S117" s="73"/>
      <c r="T117" s="74"/>
      <c r="U117" s="74"/>
      <c r="V117" s="77"/>
    </row>
    <row r="118" spans="14:22" x14ac:dyDescent="0.25">
      <c r="N118" s="37"/>
      <c r="O118" s="73"/>
      <c r="P118" s="74"/>
      <c r="Q118" s="74"/>
      <c r="R118" s="77"/>
      <c r="S118" s="73"/>
      <c r="T118" s="74"/>
      <c r="U118" s="74"/>
      <c r="V118" s="77"/>
    </row>
    <row r="119" spans="14:22" x14ac:dyDescent="0.25">
      <c r="N119" s="37"/>
      <c r="O119" s="73"/>
      <c r="P119" s="74"/>
      <c r="Q119" s="74"/>
      <c r="R119" s="77"/>
      <c r="S119" s="73"/>
      <c r="T119" s="74"/>
      <c r="U119" s="74"/>
      <c r="V119" s="77"/>
    </row>
    <row r="120" spans="14:22" x14ac:dyDescent="0.25">
      <c r="N120" s="37"/>
      <c r="O120" s="73"/>
      <c r="P120" s="74"/>
      <c r="Q120" s="74"/>
      <c r="R120" s="77"/>
      <c r="S120" s="73"/>
      <c r="T120" s="74"/>
      <c r="U120" s="74"/>
      <c r="V120" s="77"/>
    </row>
    <row r="121" spans="14:22" x14ac:dyDescent="0.25">
      <c r="N121" s="37"/>
      <c r="O121" s="73"/>
      <c r="P121" s="74"/>
      <c r="Q121" s="74"/>
      <c r="R121" s="77"/>
      <c r="S121" s="73"/>
      <c r="T121" s="74"/>
      <c r="U121" s="74"/>
      <c r="V121" s="77"/>
    </row>
    <row r="122" spans="14:22" x14ac:dyDescent="0.25">
      <c r="N122" s="37"/>
      <c r="O122" s="73"/>
      <c r="P122" s="74"/>
      <c r="Q122" s="74"/>
      <c r="R122" s="77"/>
      <c r="S122" s="73"/>
      <c r="T122" s="74"/>
      <c r="U122" s="74"/>
      <c r="V122" s="77"/>
    </row>
    <row r="123" spans="14:22" x14ac:dyDescent="0.25">
      <c r="N123" s="37"/>
      <c r="O123" s="73"/>
      <c r="P123" s="74"/>
      <c r="Q123" s="74"/>
      <c r="R123" s="77"/>
      <c r="S123" s="73"/>
      <c r="T123" s="74"/>
      <c r="U123" s="74"/>
      <c r="V123" s="77"/>
    </row>
    <row r="124" spans="14:22" x14ac:dyDescent="0.25">
      <c r="N124" s="37"/>
      <c r="O124" s="73"/>
      <c r="P124" s="74"/>
      <c r="Q124" s="74"/>
      <c r="R124" s="77"/>
      <c r="S124" s="73"/>
      <c r="T124" s="74"/>
      <c r="U124" s="74"/>
      <c r="V124" s="77"/>
    </row>
    <row r="125" spans="14:22" x14ac:dyDescent="0.25">
      <c r="N125" s="37"/>
      <c r="O125" s="73"/>
      <c r="P125" s="74"/>
      <c r="Q125" s="74"/>
      <c r="R125" s="77"/>
      <c r="S125" s="73"/>
      <c r="T125" s="74"/>
      <c r="U125" s="74"/>
      <c r="V125" s="77"/>
    </row>
    <row r="126" spans="14:22" x14ac:dyDescent="0.25">
      <c r="N126" s="37"/>
      <c r="O126" s="73"/>
      <c r="P126" s="74"/>
      <c r="Q126" s="74"/>
      <c r="R126" s="77"/>
      <c r="S126" s="73"/>
      <c r="T126" s="74"/>
      <c r="U126" s="74"/>
      <c r="V126" s="77"/>
    </row>
    <row r="127" spans="14:22" x14ac:dyDescent="0.25">
      <c r="N127" s="37"/>
      <c r="O127" s="73"/>
      <c r="P127" s="74"/>
      <c r="Q127" s="74"/>
      <c r="R127" s="77"/>
      <c r="S127" s="73"/>
      <c r="T127" s="74"/>
      <c r="U127" s="74"/>
      <c r="V127" s="77"/>
    </row>
    <row r="128" spans="14:22" x14ac:dyDescent="0.25">
      <c r="N128" s="37"/>
      <c r="O128" s="73"/>
      <c r="P128" s="74"/>
      <c r="Q128" s="74"/>
      <c r="R128" s="77"/>
      <c r="S128" s="73"/>
      <c r="T128" s="74"/>
      <c r="U128" s="74"/>
      <c r="V128" s="77"/>
    </row>
    <row r="129" spans="14:22" x14ac:dyDescent="0.25">
      <c r="N129" s="37"/>
      <c r="O129" s="73"/>
      <c r="P129" s="74"/>
      <c r="Q129" s="74"/>
      <c r="R129" s="77"/>
      <c r="S129" s="73"/>
      <c r="T129" s="74"/>
      <c r="U129" s="74"/>
      <c r="V129" s="77"/>
    </row>
    <row r="130" spans="14:22" x14ac:dyDescent="0.25">
      <c r="N130" s="37"/>
      <c r="O130" s="73"/>
      <c r="P130" s="74"/>
      <c r="Q130" s="74"/>
      <c r="R130" s="77"/>
      <c r="S130" s="73"/>
      <c r="T130" s="74"/>
      <c r="U130" s="74"/>
      <c r="V130" s="77"/>
    </row>
    <row r="131" spans="14:22" x14ac:dyDescent="0.25">
      <c r="N131" s="37"/>
      <c r="O131" s="73"/>
      <c r="P131" s="74"/>
      <c r="Q131" s="74"/>
      <c r="R131" s="77"/>
      <c r="S131" s="73"/>
      <c r="T131" s="74"/>
      <c r="U131" s="74"/>
      <c r="V131" s="77"/>
    </row>
    <row r="132" spans="14:22" x14ac:dyDescent="0.25">
      <c r="N132" s="37"/>
      <c r="O132" s="73"/>
      <c r="P132" s="74"/>
      <c r="Q132" s="74"/>
      <c r="R132" s="77"/>
      <c r="S132" s="73"/>
      <c r="T132" s="74"/>
      <c r="U132" s="74"/>
      <c r="V132" s="77"/>
    </row>
    <row r="133" spans="14:22" x14ac:dyDescent="0.25">
      <c r="N133" s="37"/>
      <c r="O133" s="73"/>
      <c r="P133" s="74"/>
      <c r="Q133" s="74"/>
      <c r="R133" s="77"/>
      <c r="S133" s="73"/>
      <c r="T133" s="74"/>
      <c r="U133" s="74"/>
      <c r="V133" s="77"/>
    </row>
    <row r="134" spans="14:22" x14ac:dyDescent="0.25">
      <c r="N134" s="37"/>
      <c r="O134" s="73"/>
      <c r="P134" s="74"/>
      <c r="Q134" s="74"/>
      <c r="R134" s="77"/>
      <c r="S134" s="73"/>
      <c r="T134" s="74"/>
      <c r="U134" s="74"/>
      <c r="V134" s="77"/>
    </row>
    <row r="135" spans="14:22" x14ac:dyDescent="0.25">
      <c r="N135" s="37"/>
    </row>
    <row r="136" spans="14:22" x14ac:dyDescent="0.25">
      <c r="N136" s="37"/>
    </row>
    <row r="137" spans="14:22" x14ac:dyDescent="0.25">
      <c r="N137" s="37"/>
    </row>
    <row r="138" spans="14:22" x14ac:dyDescent="0.25">
      <c r="N138" s="37"/>
    </row>
    <row r="139" spans="14:22" x14ac:dyDescent="0.25">
      <c r="N139" s="37"/>
    </row>
    <row r="140" spans="14:22" x14ac:dyDescent="0.25">
      <c r="N140" s="37"/>
    </row>
    <row r="141" spans="14:22" x14ac:dyDescent="0.25">
      <c r="N141" s="37"/>
    </row>
    <row r="142" spans="14:22" x14ac:dyDescent="0.25">
      <c r="N142" s="37"/>
    </row>
    <row r="143" spans="14:22" x14ac:dyDescent="0.25">
      <c r="N143" s="37"/>
    </row>
    <row r="144" spans="14:22" x14ac:dyDescent="0.25">
      <c r="N144" s="37"/>
    </row>
    <row r="145" spans="14:14" x14ac:dyDescent="0.25">
      <c r="N145" s="37"/>
    </row>
    <row r="146" spans="14:14" x14ac:dyDescent="0.25">
      <c r="N146" s="37"/>
    </row>
    <row r="147" spans="14:14" x14ac:dyDescent="0.25">
      <c r="N147" s="37"/>
    </row>
    <row r="148" spans="14:14" x14ac:dyDescent="0.25">
      <c r="N148" s="37"/>
    </row>
    <row r="149" spans="14:14" x14ac:dyDescent="0.25">
      <c r="N149" s="37"/>
    </row>
    <row r="150" spans="14:14" x14ac:dyDescent="0.25">
      <c r="N150" s="37"/>
    </row>
    <row r="151" spans="14:14" x14ac:dyDescent="0.25">
      <c r="N151" s="37"/>
    </row>
    <row r="152" spans="14:14" x14ac:dyDescent="0.25">
      <c r="N152" s="37"/>
    </row>
    <row r="153" spans="14:14" x14ac:dyDescent="0.25">
      <c r="N153" s="37"/>
    </row>
    <row r="154" spans="14:14" x14ac:dyDescent="0.25">
      <c r="N154" s="37"/>
    </row>
    <row r="155" spans="14:14" x14ac:dyDescent="0.25">
      <c r="N155" s="37"/>
    </row>
    <row r="156" spans="14:14" x14ac:dyDescent="0.25">
      <c r="N156" s="37"/>
    </row>
    <row r="157" spans="14:14" x14ac:dyDescent="0.25">
      <c r="N157" s="37"/>
    </row>
    <row r="158" spans="14:14" x14ac:dyDescent="0.25">
      <c r="N158" s="37"/>
    </row>
    <row r="159" spans="14:14" x14ac:dyDescent="0.25">
      <c r="N159" s="37"/>
    </row>
    <row r="160" spans="14:14" x14ac:dyDescent="0.25">
      <c r="N160" s="37"/>
    </row>
    <row r="161" spans="14:14" x14ac:dyDescent="0.25">
      <c r="N161" s="37"/>
    </row>
    <row r="162" spans="14:14" x14ac:dyDescent="0.25">
      <c r="N162" s="37"/>
    </row>
    <row r="163" spans="14:14" x14ac:dyDescent="0.25">
      <c r="N163" s="37"/>
    </row>
    <row r="164" spans="14:14" x14ac:dyDescent="0.25">
      <c r="N164" s="37"/>
    </row>
    <row r="165" spans="14:14" x14ac:dyDescent="0.25">
      <c r="N165" s="37"/>
    </row>
    <row r="166" spans="14:14" x14ac:dyDescent="0.25">
      <c r="N166" s="37"/>
    </row>
    <row r="167" spans="14:14" x14ac:dyDescent="0.25">
      <c r="N167" s="37"/>
    </row>
    <row r="168" spans="14:14" x14ac:dyDescent="0.25">
      <c r="N168" s="37"/>
    </row>
    <row r="169" spans="14:14" x14ac:dyDescent="0.25">
      <c r="N169" s="37"/>
    </row>
    <row r="170" spans="14:14" x14ac:dyDescent="0.25">
      <c r="N170" s="37"/>
    </row>
    <row r="171" spans="14:14" x14ac:dyDescent="0.25">
      <c r="N171" s="37"/>
    </row>
    <row r="172" spans="14:14" x14ac:dyDescent="0.25">
      <c r="N172" s="37"/>
    </row>
    <row r="173" spans="14:14" x14ac:dyDescent="0.25">
      <c r="N173" s="37"/>
    </row>
    <row r="174" spans="14:14" x14ac:dyDescent="0.25">
      <c r="N174" s="37"/>
    </row>
    <row r="175" spans="14:14" x14ac:dyDescent="0.25">
      <c r="N175" s="37"/>
    </row>
    <row r="176" spans="14:14" x14ac:dyDescent="0.25">
      <c r="N176" s="37"/>
    </row>
    <row r="177" spans="14:14" x14ac:dyDescent="0.25">
      <c r="N177" s="37"/>
    </row>
    <row r="178" spans="14:14" x14ac:dyDescent="0.25">
      <c r="N178" s="37"/>
    </row>
    <row r="179" spans="14:14" x14ac:dyDescent="0.25">
      <c r="N179" s="37"/>
    </row>
    <row r="180" spans="14:14" x14ac:dyDescent="0.25">
      <c r="N180" s="37"/>
    </row>
    <row r="181" spans="14:14" x14ac:dyDescent="0.25">
      <c r="N181" s="37"/>
    </row>
    <row r="182" spans="14:14" x14ac:dyDescent="0.25">
      <c r="N182" s="37"/>
    </row>
    <row r="183" spans="14:14" x14ac:dyDescent="0.25">
      <c r="N183" s="37"/>
    </row>
    <row r="184" spans="14:14" x14ac:dyDescent="0.25">
      <c r="N184" s="37"/>
    </row>
    <row r="185" spans="14:14" x14ac:dyDescent="0.25">
      <c r="N185" s="37"/>
    </row>
    <row r="186" spans="14:14" x14ac:dyDescent="0.25">
      <c r="N186" s="37"/>
    </row>
    <row r="187" spans="14:14" x14ac:dyDescent="0.25">
      <c r="N187" s="37"/>
    </row>
    <row r="188" spans="14:14" x14ac:dyDescent="0.25">
      <c r="N188" s="37"/>
    </row>
    <row r="189" spans="14:14" x14ac:dyDescent="0.25">
      <c r="N189" s="37"/>
    </row>
    <row r="190" spans="14:14" x14ac:dyDescent="0.25">
      <c r="N190" s="37"/>
    </row>
    <row r="191" spans="14:14" x14ac:dyDescent="0.25">
      <c r="N191" s="37"/>
    </row>
    <row r="192" spans="14:14" x14ac:dyDescent="0.25">
      <c r="N192" s="37"/>
    </row>
    <row r="193" spans="14:14" x14ac:dyDescent="0.25">
      <c r="N193" s="37"/>
    </row>
    <row r="194" spans="14:14" x14ac:dyDescent="0.25">
      <c r="N194" s="37"/>
    </row>
    <row r="195" spans="14:14" x14ac:dyDescent="0.25">
      <c r="N195" s="37"/>
    </row>
    <row r="196" spans="14:14" x14ac:dyDescent="0.25">
      <c r="N196" s="37"/>
    </row>
    <row r="197" spans="14:14" x14ac:dyDescent="0.25">
      <c r="N197" s="37"/>
    </row>
    <row r="198" spans="14:14" x14ac:dyDescent="0.25">
      <c r="N198" s="37"/>
    </row>
    <row r="199" spans="14:14" x14ac:dyDescent="0.25">
      <c r="N199" s="37"/>
    </row>
    <row r="200" spans="14:14" x14ac:dyDescent="0.25">
      <c r="N200" s="37"/>
    </row>
    <row r="201" spans="14:14" x14ac:dyDescent="0.25">
      <c r="N201" s="37"/>
    </row>
    <row r="202" spans="14:14" x14ac:dyDescent="0.25">
      <c r="N202" s="37"/>
    </row>
    <row r="203" spans="14:14" x14ac:dyDescent="0.25">
      <c r="N203" s="37"/>
    </row>
    <row r="204" spans="14:14" x14ac:dyDescent="0.25">
      <c r="N204" s="37"/>
    </row>
    <row r="205" spans="14:14" x14ac:dyDescent="0.25">
      <c r="N205" s="37"/>
    </row>
    <row r="206" spans="14:14" x14ac:dyDescent="0.25">
      <c r="N206" s="37"/>
    </row>
    <row r="207" spans="14:14" x14ac:dyDescent="0.25">
      <c r="N207" s="37"/>
    </row>
    <row r="208" spans="14:14" x14ac:dyDescent="0.25">
      <c r="N208" s="37"/>
    </row>
    <row r="209" spans="14:14" x14ac:dyDescent="0.25">
      <c r="N209" s="37"/>
    </row>
    <row r="210" spans="14:14" x14ac:dyDescent="0.25">
      <c r="N210" s="37"/>
    </row>
    <row r="211" spans="14:14" x14ac:dyDescent="0.25">
      <c r="N211" s="37"/>
    </row>
    <row r="212" spans="14:14" x14ac:dyDescent="0.25">
      <c r="N212" s="37"/>
    </row>
    <row r="213" spans="14:14" x14ac:dyDescent="0.25">
      <c r="N213" s="37"/>
    </row>
    <row r="214" spans="14:14" x14ac:dyDescent="0.25">
      <c r="N214" s="37"/>
    </row>
    <row r="215" spans="14:14" x14ac:dyDescent="0.25">
      <c r="N215" s="37"/>
    </row>
    <row r="216" spans="14:14" x14ac:dyDescent="0.25">
      <c r="N216" s="37"/>
    </row>
    <row r="217" spans="14:14" x14ac:dyDescent="0.25">
      <c r="N217" s="37"/>
    </row>
    <row r="218" spans="14:14" x14ac:dyDescent="0.25">
      <c r="N218" s="37"/>
    </row>
    <row r="219" spans="14:14" x14ac:dyDescent="0.25">
      <c r="N219" s="37"/>
    </row>
    <row r="220" spans="14:14" x14ac:dyDescent="0.25">
      <c r="N220" s="37"/>
    </row>
    <row r="221" spans="14:14" x14ac:dyDescent="0.25">
      <c r="N221" s="37"/>
    </row>
    <row r="222" spans="14:14" x14ac:dyDescent="0.25">
      <c r="N222" s="37"/>
    </row>
    <row r="223" spans="14:14" x14ac:dyDescent="0.25">
      <c r="N223" s="37"/>
    </row>
    <row r="224" spans="14:14" x14ac:dyDescent="0.25">
      <c r="N224" s="37"/>
    </row>
    <row r="225" spans="14:14" x14ac:dyDescent="0.25">
      <c r="N225" s="37"/>
    </row>
    <row r="226" spans="14:14" x14ac:dyDescent="0.25">
      <c r="N226" s="37"/>
    </row>
    <row r="227" spans="14:14" x14ac:dyDescent="0.25">
      <c r="N227" s="37"/>
    </row>
    <row r="228" spans="14:14" x14ac:dyDescent="0.25">
      <c r="N228" s="37"/>
    </row>
    <row r="229" spans="14:14" x14ac:dyDescent="0.25">
      <c r="N229" s="37"/>
    </row>
    <row r="230" spans="14:14" x14ac:dyDescent="0.25">
      <c r="N230" s="37"/>
    </row>
    <row r="231" spans="14:14" x14ac:dyDescent="0.25">
      <c r="N231" s="37"/>
    </row>
    <row r="232" spans="14:14" x14ac:dyDescent="0.25">
      <c r="N232" s="37"/>
    </row>
    <row r="233" spans="14:14" x14ac:dyDescent="0.25">
      <c r="N233" s="37"/>
    </row>
    <row r="234" spans="14:14" x14ac:dyDescent="0.25">
      <c r="N234" s="37"/>
    </row>
    <row r="235" spans="14:14" x14ac:dyDescent="0.25">
      <c r="N235" s="37"/>
    </row>
    <row r="236" spans="14:14" x14ac:dyDescent="0.25">
      <c r="N236" s="37"/>
    </row>
    <row r="237" spans="14:14" x14ac:dyDescent="0.25">
      <c r="N237" s="37"/>
    </row>
    <row r="238" spans="14:14" x14ac:dyDescent="0.25">
      <c r="N238" s="37"/>
    </row>
    <row r="239" spans="14:14" x14ac:dyDescent="0.25">
      <c r="N239" s="37"/>
    </row>
    <row r="240" spans="14:14" x14ac:dyDescent="0.25">
      <c r="N240" s="37"/>
    </row>
    <row r="241" spans="14:14" x14ac:dyDescent="0.25">
      <c r="N241" s="37"/>
    </row>
    <row r="242" spans="14:14" x14ac:dyDescent="0.25">
      <c r="N242" s="37"/>
    </row>
    <row r="243" spans="14:14" x14ac:dyDescent="0.25">
      <c r="N243" s="37"/>
    </row>
    <row r="244" spans="14:14" x14ac:dyDescent="0.25">
      <c r="N244" s="37"/>
    </row>
    <row r="245" spans="14:14" x14ac:dyDescent="0.25">
      <c r="N245" s="37"/>
    </row>
    <row r="246" spans="14:14" x14ac:dyDescent="0.25">
      <c r="N246" s="37"/>
    </row>
    <row r="247" spans="14:14" x14ac:dyDescent="0.25">
      <c r="N247" s="37"/>
    </row>
    <row r="248" spans="14:14" x14ac:dyDescent="0.25">
      <c r="N248" s="37"/>
    </row>
    <row r="249" spans="14:14" x14ac:dyDescent="0.25">
      <c r="N249" s="37"/>
    </row>
    <row r="250" spans="14:14" x14ac:dyDescent="0.25">
      <c r="N250" s="37"/>
    </row>
    <row r="251" spans="14:14" x14ac:dyDescent="0.25">
      <c r="N251" s="37"/>
    </row>
    <row r="252" spans="14:14" x14ac:dyDescent="0.25">
      <c r="N252" s="37"/>
    </row>
    <row r="253" spans="14:14" x14ac:dyDescent="0.25">
      <c r="N253" s="37"/>
    </row>
    <row r="254" spans="14:14" x14ac:dyDescent="0.25">
      <c r="N254" s="37"/>
    </row>
    <row r="255" spans="14:14" x14ac:dyDescent="0.25">
      <c r="N255" s="37"/>
    </row>
    <row r="256" spans="14:14" x14ac:dyDescent="0.25">
      <c r="N256" s="37"/>
    </row>
    <row r="257" spans="14:14" x14ac:dyDescent="0.25">
      <c r="N257" s="37"/>
    </row>
    <row r="258" spans="14:14" x14ac:dyDescent="0.25">
      <c r="N258" s="37"/>
    </row>
    <row r="259" spans="14:14" x14ac:dyDescent="0.25">
      <c r="N259" s="37"/>
    </row>
    <row r="260" spans="14:14" x14ac:dyDescent="0.25">
      <c r="N260" s="37"/>
    </row>
    <row r="261" spans="14:14" x14ac:dyDescent="0.25">
      <c r="N261" s="37"/>
    </row>
    <row r="262" spans="14:14" x14ac:dyDescent="0.25">
      <c r="N262" s="37"/>
    </row>
    <row r="263" spans="14:14" x14ac:dyDescent="0.25">
      <c r="N263" s="37"/>
    </row>
    <row r="264" spans="14:14" x14ac:dyDescent="0.25">
      <c r="N264" s="37"/>
    </row>
    <row r="265" spans="14:14" x14ac:dyDescent="0.25">
      <c r="N265" s="37"/>
    </row>
    <row r="266" spans="14:14" x14ac:dyDescent="0.25">
      <c r="N266" s="37"/>
    </row>
    <row r="267" spans="14:14" x14ac:dyDescent="0.25">
      <c r="N267" s="37"/>
    </row>
    <row r="268" spans="14:14" x14ac:dyDescent="0.25">
      <c r="N268" s="37"/>
    </row>
    <row r="269" spans="14:14" x14ac:dyDescent="0.25">
      <c r="N269" s="37"/>
    </row>
    <row r="270" spans="14:14" x14ac:dyDescent="0.25">
      <c r="N270" s="37"/>
    </row>
    <row r="271" spans="14:14" x14ac:dyDescent="0.25">
      <c r="N271" s="37"/>
    </row>
    <row r="272" spans="14:14" x14ac:dyDescent="0.25">
      <c r="N272" s="37"/>
    </row>
    <row r="273" spans="14:14" x14ac:dyDescent="0.25">
      <c r="N273" s="37"/>
    </row>
    <row r="274" spans="14:14" x14ac:dyDescent="0.25">
      <c r="N274" s="37"/>
    </row>
    <row r="275" spans="14:14" x14ac:dyDescent="0.25">
      <c r="N275" s="37"/>
    </row>
    <row r="276" spans="14:14" x14ac:dyDescent="0.25">
      <c r="N276" s="37"/>
    </row>
    <row r="277" spans="14:14" x14ac:dyDescent="0.25">
      <c r="N277" s="37"/>
    </row>
    <row r="278" spans="14:14" x14ac:dyDescent="0.25">
      <c r="N278" s="37"/>
    </row>
    <row r="279" spans="14:14" x14ac:dyDescent="0.25">
      <c r="N279" s="37"/>
    </row>
    <row r="280" spans="14:14" x14ac:dyDescent="0.25">
      <c r="N280" s="37"/>
    </row>
    <row r="281" spans="14:14" x14ac:dyDescent="0.25">
      <c r="N281" s="37"/>
    </row>
    <row r="282" spans="14:14" x14ac:dyDescent="0.25">
      <c r="N282" s="37"/>
    </row>
    <row r="283" spans="14:14" x14ac:dyDescent="0.25">
      <c r="N283" s="37"/>
    </row>
    <row r="284" spans="14:14" x14ac:dyDescent="0.25">
      <c r="N284" s="37"/>
    </row>
    <row r="285" spans="14:14" x14ac:dyDescent="0.25">
      <c r="N285" s="37"/>
    </row>
    <row r="286" spans="14:14" x14ac:dyDescent="0.25">
      <c r="N286" s="37"/>
    </row>
    <row r="287" spans="14:14" x14ac:dyDescent="0.25">
      <c r="N287" s="37"/>
    </row>
    <row r="288" spans="14:14" x14ac:dyDescent="0.25">
      <c r="N288" s="37"/>
    </row>
    <row r="289" spans="14:14" x14ac:dyDescent="0.25">
      <c r="N289" s="37"/>
    </row>
    <row r="290" spans="14:14" x14ac:dyDescent="0.25">
      <c r="N290" s="37"/>
    </row>
    <row r="291" spans="14:14" x14ac:dyDescent="0.25">
      <c r="N291" s="37"/>
    </row>
    <row r="292" spans="14:14" x14ac:dyDescent="0.25">
      <c r="N292" s="37"/>
    </row>
    <row r="293" spans="14:14" x14ac:dyDescent="0.25">
      <c r="N293" s="37"/>
    </row>
    <row r="294" spans="14:14" x14ac:dyDescent="0.25">
      <c r="N294" s="37"/>
    </row>
    <row r="295" spans="14:14" x14ac:dyDescent="0.25">
      <c r="N295" s="37"/>
    </row>
    <row r="296" spans="14:14" x14ac:dyDescent="0.25">
      <c r="N296" s="37"/>
    </row>
    <row r="297" spans="14:14" x14ac:dyDescent="0.25">
      <c r="N297" s="37"/>
    </row>
    <row r="298" spans="14:14" x14ac:dyDescent="0.25">
      <c r="N298" s="37"/>
    </row>
    <row r="299" spans="14:14" x14ac:dyDescent="0.25">
      <c r="N299" s="37"/>
    </row>
    <row r="300" spans="14:14" x14ac:dyDescent="0.25">
      <c r="N300" s="37"/>
    </row>
    <row r="301" spans="14:14" x14ac:dyDescent="0.25">
      <c r="N301" s="37"/>
    </row>
    <row r="302" spans="14:14" x14ac:dyDescent="0.25">
      <c r="N302" s="37"/>
    </row>
    <row r="303" spans="14:14" x14ac:dyDescent="0.25">
      <c r="N303" s="37"/>
    </row>
    <row r="304" spans="14:14" x14ac:dyDescent="0.25">
      <c r="N304" s="37"/>
    </row>
    <row r="305" spans="14:14" x14ac:dyDescent="0.25">
      <c r="N305" s="37"/>
    </row>
    <row r="306" spans="14:14" x14ac:dyDescent="0.25">
      <c r="N306" s="37"/>
    </row>
    <row r="307" spans="14:14" x14ac:dyDescent="0.25">
      <c r="N307" s="37"/>
    </row>
    <row r="308" spans="14:14" x14ac:dyDescent="0.25">
      <c r="N308" s="37"/>
    </row>
    <row r="309" spans="14:14" x14ac:dyDescent="0.25">
      <c r="N309" s="37"/>
    </row>
    <row r="310" spans="14:14" x14ac:dyDescent="0.25">
      <c r="N310" s="37"/>
    </row>
    <row r="311" spans="14:14" x14ac:dyDescent="0.25">
      <c r="N311" s="37"/>
    </row>
    <row r="312" spans="14:14" x14ac:dyDescent="0.25">
      <c r="N312" s="37"/>
    </row>
    <row r="313" spans="14:14" x14ac:dyDescent="0.25">
      <c r="N313" s="37"/>
    </row>
    <row r="314" spans="14:14" x14ac:dyDescent="0.25">
      <c r="N314" s="37"/>
    </row>
    <row r="315" spans="14:14" x14ac:dyDescent="0.25">
      <c r="N315" s="37"/>
    </row>
    <row r="316" spans="14:14" x14ac:dyDescent="0.25">
      <c r="N316" s="37"/>
    </row>
    <row r="317" spans="14:14" x14ac:dyDescent="0.25">
      <c r="N317" s="37"/>
    </row>
    <row r="318" spans="14:14" x14ac:dyDescent="0.25">
      <c r="N318" s="37"/>
    </row>
    <row r="319" spans="14:14" x14ac:dyDescent="0.25">
      <c r="N319" s="37"/>
    </row>
    <row r="320" spans="14:14" x14ac:dyDescent="0.25">
      <c r="N320" s="37"/>
    </row>
    <row r="321" spans="14:14" x14ac:dyDescent="0.25">
      <c r="N321" s="37"/>
    </row>
    <row r="322" spans="14:14" x14ac:dyDescent="0.25">
      <c r="N322" s="37"/>
    </row>
    <row r="323" spans="14:14" x14ac:dyDescent="0.25">
      <c r="N323" s="37"/>
    </row>
    <row r="324" spans="14:14" x14ac:dyDescent="0.25">
      <c r="N324" s="37"/>
    </row>
    <row r="325" spans="14:14" x14ac:dyDescent="0.25">
      <c r="N325" s="37"/>
    </row>
    <row r="326" spans="14:14" x14ac:dyDescent="0.25">
      <c r="N326" s="37"/>
    </row>
    <row r="327" spans="14:14" x14ac:dyDescent="0.25">
      <c r="N327" s="37"/>
    </row>
    <row r="328" spans="14:14" x14ac:dyDescent="0.25">
      <c r="N328" s="37"/>
    </row>
    <row r="329" spans="14:14" x14ac:dyDescent="0.25">
      <c r="N329" s="37"/>
    </row>
    <row r="330" spans="14:14" x14ac:dyDescent="0.25">
      <c r="N330" s="37"/>
    </row>
    <row r="331" spans="14:14" x14ac:dyDescent="0.25">
      <c r="N331" s="37"/>
    </row>
    <row r="332" spans="14:14" x14ac:dyDescent="0.25">
      <c r="N332" s="37"/>
    </row>
    <row r="333" spans="14:14" x14ac:dyDescent="0.25">
      <c r="N333" s="37"/>
    </row>
    <row r="334" spans="14:14" x14ac:dyDescent="0.25">
      <c r="N334" s="37"/>
    </row>
    <row r="335" spans="14:14" x14ac:dyDescent="0.25">
      <c r="N335" s="37"/>
    </row>
    <row r="336" spans="14:14" x14ac:dyDescent="0.25">
      <c r="N336" s="37"/>
    </row>
    <row r="337" spans="14:14" x14ac:dyDescent="0.25">
      <c r="N337" s="37"/>
    </row>
    <row r="338" spans="14:14" x14ac:dyDescent="0.25">
      <c r="N338" s="37"/>
    </row>
    <row r="339" spans="14:14" x14ac:dyDescent="0.25">
      <c r="N339" s="37"/>
    </row>
    <row r="340" spans="14:14" x14ac:dyDescent="0.25">
      <c r="N340" s="37"/>
    </row>
    <row r="341" spans="14:14" x14ac:dyDescent="0.25">
      <c r="N341" s="37"/>
    </row>
    <row r="342" spans="14:14" x14ac:dyDescent="0.25">
      <c r="N342" s="37"/>
    </row>
    <row r="343" spans="14:14" x14ac:dyDescent="0.25">
      <c r="N343" s="37"/>
    </row>
    <row r="344" spans="14:14" x14ac:dyDescent="0.25">
      <c r="N344" s="37"/>
    </row>
    <row r="345" spans="14:14" x14ac:dyDescent="0.25">
      <c r="N345" s="37"/>
    </row>
    <row r="346" spans="14:14" x14ac:dyDescent="0.25">
      <c r="N346" s="37"/>
    </row>
    <row r="347" spans="14:14" x14ac:dyDescent="0.25">
      <c r="N347" s="37"/>
    </row>
    <row r="348" spans="14:14" x14ac:dyDescent="0.25">
      <c r="N348" s="37"/>
    </row>
    <row r="349" spans="14:14" x14ac:dyDescent="0.25">
      <c r="N349" s="37"/>
    </row>
    <row r="350" spans="14:14" x14ac:dyDescent="0.25">
      <c r="N350" s="37"/>
    </row>
    <row r="351" spans="14:14" x14ac:dyDescent="0.25">
      <c r="N351" s="37"/>
    </row>
    <row r="352" spans="14:14" x14ac:dyDescent="0.25">
      <c r="N352" s="37"/>
    </row>
    <row r="353" spans="14:14" x14ac:dyDescent="0.25">
      <c r="N353" s="37"/>
    </row>
    <row r="354" spans="14:14" x14ac:dyDescent="0.25">
      <c r="N354" s="37"/>
    </row>
    <row r="355" spans="14:14" x14ac:dyDescent="0.25">
      <c r="N355" s="37"/>
    </row>
    <row r="356" spans="14:14" x14ac:dyDescent="0.25">
      <c r="N356" s="37"/>
    </row>
    <row r="357" spans="14:14" x14ac:dyDescent="0.25">
      <c r="N357" s="37"/>
    </row>
    <row r="358" spans="14:14" x14ac:dyDescent="0.25">
      <c r="N358" s="37"/>
    </row>
    <row r="359" spans="14:14" x14ac:dyDescent="0.25">
      <c r="N359" s="37"/>
    </row>
    <row r="360" spans="14:14" x14ac:dyDescent="0.25">
      <c r="N360" s="37"/>
    </row>
    <row r="361" spans="14:14" x14ac:dyDescent="0.25">
      <c r="N361" s="37"/>
    </row>
    <row r="362" spans="14:14" x14ac:dyDescent="0.25">
      <c r="N362" s="37"/>
    </row>
    <row r="363" spans="14:14" x14ac:dyDescent="0.25">
      <c r="N363" s="37"/>
    </row>
    <row r="364" spans="14:14" x14ac:dyDescent="0.25">
      <c r="N364" s="37"/>
    </row>
    <row r="365" spans="14:14" x14ac:dyDescent="0.25">
      <c r="N365" s="37"/>
    </row>
    <row r="366" spans="14:14" x14ac:dyDescent="0.25">
      <c r="N366" s="37"/>
    </row>
    <row r="367" spans="14:14" x14ac:dyDescent="0.25">
      <c r="N367" s="37"/>
    </row>
    <row r="368" spans="14:14" x14ac:dyDescent="0.25">
      <c r="N368" s="37"/>
    </row>
    <row r="369" spans="14:14" x14ac:dyDescent="0.25">
      <c r="N369" s="37"/>
    </row>
    <row r="370" spans="14:14" x14ac:dyDescent="0.25">
      <c r="N370" s="37"/>
    </row>
    <row r="371" spans="14:14" x14ac:dyDescent="0.25">
      <c r="N371" s="37"/>
    </row>
    <row r="372" spans="14:14" x14ac:dyDescent="0.25">
      <c r="N372" s="37"/>
    </row>
    <row r="373" spans="14:14" x14ac:dyDescent="0.25">
      <c r="N373" s="37"/>
    </row>
    <row r="374" spans="14:14" x14ac:dyDescent="0.25">
      <c r="N374" s="37"/>
    </row>
    <row r="375" spans="14:14" x14ac:dyDescent="0.25">
      <c r="N375" s="37"/>
    </row>
    <row r="376" spans="14:14" x14ac:dyDescent="0.25">
      <c r="N376" s="37"/>
    </row>
    <row r="377" spans="14:14" x14ac:dyDescent="0.25">
      <c r="N377" s="37"/>
    </row>
    <row r="378" spans="14:14" x14ac:dyDescent="0.25">
      <c r="N378" s="37"/>
    </row>
    <row r="379" spans="14:14" x14ac:dyDescent="0.25">
      <c r="N379" s="37"/>
    </row>
    <row r="380" spans="14:14" x14ac:dyDescent="0.25">
      <c r="N380" s="37"/>
    </row>
    <row r="381" spans="14:14" x14ac:dyDescent="0.25">
      <c r="N381" s="37"/>
    </row>
    <row r="382" spans="14:14" x14ac:dyDescent="0.25">
      <c r="N382" s="37"/>
    </row>
    <row r="383" spans="14:14" x14ac:dyDescent="0.25">
      <c r="N383" s="37"/>
    </row>
    <row r="384" spans="14:14" x14ac:dyDescent="0.25">
      <c r="N384" s="37"/>
    </row>
    <row r="385" spans="14:14" x14ac:dyDescent="0.25">
      <c r="N385" s="37"/>
    </row>
    <row r="386" spans="14:14" x14ac:dyDescent="0.25">
      <c r="N386" s="37"/>
    </row>
    <row r="387" spans="14:14" x14ac:dyDescent="0.25">
      <c r="N387" s="37"/>
    </row>
    <row r="388" spans="14:14" x14ac:dyDescent="0.25">
      <c r="N388" s="37"/>
    </row>
    <row r="389" spans="14:14" x14ac:dyDescent="0.25">
      <c r="N389" s="37"/>
    </row>
    <row r="390" spans="14:14" x14ac:dyDescent="0.25">
      <c r="N390" s="37"/>
    </row>
    <row r="391" spans="14:14" x14ac:dyDescent="0.25">
      <c r="N391" s="37"/>
    </row>
    <row r="392" spans="14:14" x14ac:dyDescent="0.25">
      <c r="N392" s="37"/>
    </row>
    <row r="393" spans="14:14" x14ac:dyDescent="0.25">
      <c r="N393" s="37"/>
    </row>
    <row r="394" spans="14:14" x14ac:dyDescent="0.25">
      <c r="N394" s="37"/>
    </row>
    <row r="395" spans="14:14" x14ac:dyDescent="0.25">
      <c r="N395" s="37"/>
    </row>
    <row r="396" spans="14:14" x14ac:dyDescent="0.25">
      <c r="N396" s="37"/>
    </row>
    <row r="397" spans="14:14" x14ac:dyDescent="0.25">
      <c r="N397" s="37"/>
    </row>
    <row r="398" spans="14:14" x14ac:dyDescent="0.25">
      <c r="N398" s="37"/>
    </row>
    <row r="399" spans="14:14" x14ac:dyDescent="0.25">
      <c r="N399" s="37"/>
    </row>
    <row r="400" spans="14:14" x14ac:dyDescent="0.25">
      <c r="N400" s="37"/>
    </row>
    <row r="401" spans="14:14" x14ac:dyDescent="0.25">
      <c r="N401" s="37"/>
    </row>
    <row r="402" spans="14:14" x14ac:dyDescent="0.25">
      <c r="N402" s="37"/>
    </row>
    <row r="403" spans="14:14" x14ac:dyDescent="0.25">
      <c r="N403" s="37"/>
    </row>
    <row r="404" spans="14:14" x14ac:dyDescent="0.25">
      <c r="N404" s="37"/>
    </row>
    <row r="405" spans="14:14" x14ac:dyDescent="0.25">
      <c r="N405" s="37"/>
    </row>
    <row r="406" spans="14:14" x14ac:dyDescent="0.25">
      <c r="N406" s="37"/>
    </row>
    <row r="407" spans="14:14" x14ac:dyDescent="0.25">
      <c r="N407" s="37"/>
    </row>
    <row r="408" spans="14:14" x14ac:dyDescent="0.25">
      <c r="N408" s="37"/>
    </row>
    <row r="409" spans="14:14" x14ac:dyDescent="0.25">
      <c r="N409" s="37"/>
    </row>
    <row r="410" spans="14:14" x14ac:dyDescent="0.25">
      <c r="N410" s="37"/>
    </row>
  </sheetData>
  <mergeCells count="6">
    <mergeCell ref="O5:R5"/>
    <mergeCell ref="S5:V5"/>
    <mergeCell ref="A7:F7"/>
    <mergeCell ref="H7:M7"/>
    <mergeCell ref="A8:F8"/>
    <mergeCell ref="H8:M8"/>
  </mergeCells>
  <conditionalFormatting sqref="N7:N94 N126:N134">
    <cfRule type="expression" dxfId="31" priority="8">
      <formula>$O7=""</formula>
    </cfRule>
  </conditionalFormatting>
  <conditionalFormatting sqref="N116:N125">
    <cfRule type="expression" dxfId="30" priority="7">
      <formula>$O116=""</formula>
    </cfRule>
  </conditionalFormatting>
  <conditionalFormatting sqref="N115">
    <cfRule type="expression" dxfId="29" priority="6">
      <formula>$O115=""</formula>
    </cfRule>
  </conditionalFormatting>
  <conditionalFormatting sqref="N110:N114">
    <cfRule type="expression" dxfId="28" priority="5">
      <formula>$O110=""</formula>
    </cfRule>
  </conditionalFormatting>
  <conditionalFormatting sqref="N95">
    <cfRule type="expression" dxfId="27" priority="4">
      <formula>$O95=""</formula>
    </cfRule>
  </conditionalFormatting>
  <conditionalFormatting sqref="N102:N103">
    <cfRule type="expression" dxfId="26" priority="3">
      <formula>$O102=""</formula>
    </cfRule>
  </conditionalFormatting>
  <conditionalFormatting sqref="N96:N101">
    <cfRule type="expression" dxfId="25" priority="2">
      <formula>$O96=""</formula>
    </cfRule>
  </conditionalFormatting>
  <conditionalFormatting sqref="N104:N109">
    <cfRule type="expression" dxfId="24" priority="1">
      <formula>$O104=""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V167"/>
  <sheetViews>
    <sheetView workbookViewId="0">
      <selection activeCell="N95" sqref="N95:V160"/>
    </sheetView>
  </sheetViews>
  <sheetFormatPr defaultRowHeight="15" x14ac:dyDescent="0.25"/>
  <cols>
    <col min="1" max="13" width="13.7109375" style="36" customWidth="1"/>
    <col min="14" max="14" width="23.85546875" style="41" bestFit="1" customWidth="1"/>
    <col min="15" max="15" width="13.7109375" style="15" customWidth="1"/>
    <col min="16" max="16" width="20" style="15" customWidth="1"/>
    <col min="17" max="17" width="18.7109375" style="15" customWidth="1"/>
    <col min="18" max="18" width="20.42578125" style="15" customWidth="1"/>
    <col min="19" max="22" width="16.7109375" style="15" customWidth="1"/>
    <col min="23" max="16384" width="9.140625" style="36"/>
  </cols>
  <sheetData>
    <row r="1" spans="1:22" s="2" customFormat="1" ht="15.95" customHeight="1" x14ac:dyDescent="0.25">
      <c r="N1" s="30"/>
      <c r="O1" s="55"/>
      <c r="P1" s="56"/>
      <c r="Q1" s="56"/>
      <c r="R1" s="57"/>
      <c r="S1" s="55"/>
      <c r="T1" s="58"/>
      <c r="U1" s="56"/>
      <c r="V1" s="57"/>
    </row>
    <row r="2" spans="1:22" s="5" customFormat="1" ht="15.95" customHeight="1" x14ac:dyDescent="0.25">
      <c r="N2" s="5" t="s">
        <v>0</v>
      </c>
      <c r="O2" s="59">
        <v>-1</v>
      </c>
      <c r="P2" s="60">
        <v>-1</v>
      </c>
      <c r="Q2" s="60">
        <v>-1</v>
      </c>
      <c r="R2" s="61">
        <v>-6.6018422613070005E-2</v>
      </c>
      <c r="S2" s="59">
        <v>-3.970720796407945E-2</v>
      </c>
      <c r="T2" s="60">
        <v>-2.1660386517288965E-2</v>
      </c>
      <c r="U2" s="60">
        <v>-1.8595142169050116E-2</v>
      </c>
      <c r="V2" s="61">
        <v>-1.3493493180067873E-2</v>
      </c>
    </row>
    <row r="3" spans="1:22" s="5" customFormat="1" ht="15.95" customHeight="1" x14ac:dyDescent="0.25">
      <c r="N3" s="5" t="s">
        <v>1</v>
      </c>
      <c r="O3" s="59">
        <v>3.7473430783954154E-2</v>
      </c>
      <c r="P3" s="60">
        <v>2.7002730577032841E-2</v>
      </c>
      <c r="Q3" s="60">
        <v>5.3722644579476508E-2</v>
      </c>
      <c r="R3" s="61">
        <v>5.7724749926925778E-2</v>
      </c>
      <c r="S3" s="60">
        <v>5.0777470405002134E-2</v>
      </c>
      <c r="T3" s="60">
        <v>5.5247880323542109E-2</v>
      </c>
      <c r="U3" s="60">
        <v>5.3792055335681432E-2</v>
      </c>
      <c r="V3" s="60">
        <v>7.4218711978662144E-2</v>
      </c>
    </row>
    <row r="4" spans="1:22" s="65" customFormat="1" ht="15.95" customHeight="1" x14ac:dyDescent="0.25">
      <c r="N4" s="65" t="s">
        <v>2</v>
      </c>
      <c r="O4" s="59">
        <v>0.10725298090852455</v>
      </c>
      <c r="P4" s="60">
        <v>0.11018943270819614</v>
      </c>
      <c r="Q4" s="60">
        <v>0.10589330563384494</v>
      </c>
      <c r="R4" s="61">
        <v>0.10092698616922764</v>
      </c>
      <c r="S4" s="60">
        <v>9.2423630913676419E-2</v>
      </c>
      <c r="T4" s="60">
        <v>8.801588943468798E-2</v>
      </c>
      <c r="U4" s="60">
        <v>8.6802787505357124E-2</v>
      </c>
      <c r="V4" s="60">
        <v>9.6240861230111732E-2</v>
      </c>
    </row>
    <row r="5" spans="1:22" s="67" customFormat="1" ht="35.1" customHeight="1" x14ac:dyDescent="0.25">
      <c r="A5" s="66"/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N5" s="68" t="s">
        <v>3</v>
      </c>
      <c r="O5" s="69" t="s">
        <v>24</v>
      </c>
      <c r="P5" s="35" t="s">
        <v>25</v>
      </c>
      <c r="Q5" s="35" t="s">
        <v>26</v>
      </c>
      <c r="R5" s="70" t="s">
        <v>27</v>
      </c>
      <c r="S5" s="69" t="s">
        <v>12</v>
      </c>
      <c r="T5" s="35" t="s">
        <v>13</v>
      </c>
      <c r="U5" s="35" t="s">
        <v>14</v>
      </c>
      <c r="V5" s="70" t="s">
        <v>15</v>
      </c>
    </row>
    <row r="6" spans="1:22" ht="15" customHeight="1" x14ac:dyDescent="0.25">
      <c r="A6" s="67"/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N6" s="85">
        <v>35155</v>
      </c>
      <c r="O6" s="86" t="s">
        <v>18</v>
      </c>
      <c r="P6" s="75" t="s">
        <v>18</v>
      </c>
      <c r="Q6" s="75" t="s">
        <v>18</v>
      </c>
      <c r="R6" s="76" t="s">
        <v>18</v>
      </c>
      <c r="S6" s="73">
        <v>58.851251580473701</v>
      </c>
      <c r="T6" s="74">
        <v>67.765808491159703</v>
      </c>
      <c r="U6" s="74">
        <v>68.586880654475905</v>
      </c>
      <c r="V6" s="77">
        <v>62.309559192513099</v>
      </c>
    </row>
    <row r="7" spans="1:22" x14ac:dyDescent="0.25">
      <c r="A7" s="174" t="s">
        <v>86</v>
      </c>
      <c r="B7" s="174"/>
      <c r="C7" s="174"/>
      <c r="D7" s="174"/>
      <c r="E7" s="174"/>
      <c r="F7" s="174"/>
      <c r="G7" s="87"/>
      <c r="H7" s="174" t="s">
        <v>87</v>
      </c>
      <c r="I7" s="174"/>
      <c r="J7" s="174"/>
      <c r="K7" s="174"/>
      <c r="L7" s="174"/>
      <c r="M7" s="174"/>
      <c r="N7" s="85">
        <v>35246</v>
      </c>
      <c r="O7" s="86" t="s">
        <v>18</v>
      </c>
      <c r="P7" s="75" t="s">
        <v>18</v>
      </c>
      <c r="Q7" s="75" t="s">
        <v>18</v>
      </c>
      <c r="R7" s="76" t="s">
        <v>18</v>
      </c>
      <c r="S7" s="73">
        <v>62.702394976564399</v>
      </c>
      <c r="T7" s="74">
        <v>69.755280988366295</v>
      </c>
      <c r="U7" s="74">
        <v>67.210474438293602</v>
      </c>
      <c r="V7" s="77">
        <v>63.091769842963203</v>
      </c>
    </row>
    <row r="8" spans="1:22" x14ac:dyDescent="0.25">
      <c r="A8" s="174" t="s">
        <v>77</v>
      </c>
      <c r="B8" s="174"/>
      <c r="C8" s="174"/>
      <c r="D8" s="174"/>
      <c r="E8" s="174"/>
      <c r="F8" s="174"/>
      <c r="H8" s="174" t="s">
        <v>77</v>
      </c>
      <c r="I8" s="174"/>
      <c r="J8" s="174"/>
      <c r="K8" s="174"/>
      <c r="L8" s="174"/>
      <c r="M8" s="174"/>
      <c r="N8" s="85">
        <v>35338</v>
      </c>
      <c r="O8" s="86" t="s">
        <v>18</v>
      </c>
      <c r="P8" s="75" t="s">
        <v>18</v>
      </c>
      <c r="Q8" s="75" t="s">
        <v>18</v>
      </c>
      <c r="R8" s="76" t="s">
        <v>18</v>
      </c>
      <c r="S8" s="73">
        <v>66.344340007068496</v>
      </c>
      <c r="T8" s="74">
        <v>71.157448661089504</v>
      </c>
      <c r="U8" s="74">
        <v>69.182374806368003</v>
      </c>
      <c r="V8" s="77">
        <v>64.077859432480196</v>
      </c>
    </row>
    <row r="9" spans="1:22" x14ac:dyDescent="0.25">
      <c r="N9" s="85">
        <v>35430</v>
      </c>
      <c r="O9" s="86" t="s">
        <v>18</v>
      </c>
      <c r="P9" s="75" t="s">
        <v>18</v>
      </c>
      <c r="Q9" s="75" t="s">
        <v>18</v>
      </c>
      <c r="R9" s="76" t="s">
        <v>18</v>
      </c>
      <c r="S9" s="73">
        <v>66.0389320601695</v>
      </c>
      <c r="T9" s="74">
        <v>70.0536514391667</v>
      </c>
      <c r="U9" s="74">
        <v>73.7361650044203</v>
      </c>
      <c r="V9" s="77">
        <v>64.972164114864597</v>
      </c>
    </row>
    <row r="10" spans="1:22" x14ac:dyDescent="0.25">
      <c r="N10" s="85">
        <v>35520</v>
      </c>
      <c r="O10" s="86" t="s">
        <v>18</v>
      </c>
      <c r="P10" s="75" t="s">
        <v>18</v>
      </c>
      <c r="Q10" s="75" t="s">
        <v>18</v>
      </c>
      <c r="R10" s="76" t="s">
        <v>18</v>
      </c>
      <c r="S10" s="73">
        <v>66.349685864027407</v>
      </c>
      <c r="T10" s="74">
        <v>70.043227895999195</v>
      </c>
      <c r="U10" s="74">
        <v>75.831639854668097</v>
      </c>
      <c r="V10" s="77">
        <v>67.639757297428702</v>
      </c>
    </row>
    <row r="11" spans="1:22" x14ac:dyDescent="0.25">
      <c r="N11" s="85">
        <v>35611</v>
      </c>
      <c r="O11" s="86" t="s">
        <v>18</v>
      </c>
      <c r="P11" s="75" t="s">
        <v>18</v>
      </c>
      <c r="Q11" s="75" t="s">
        <v>18</v>
      </c>
      <c r="R11" s="76" t="s">
        <v>18</v>
      </c>
      <c r="S11" s="73">
        <v>69.867717775137805</v>
      </c>
      <c r="T11" s="74">
        <v>73.062188323399994</v>
      </c>
      <c r="U11" s="74">
        <v>77.013174205991305</v>
      </c>
      <c r="V11" s="77">
        <v>71.339086219602095</v>
      </c>
    </row>
    <row r="12" spans="1:22" x14ac:dyDescent="0.25">
      <c r="N12" s="85">
        <v>35703</v>
      </c>
      <c r="O12" s="86" t="s">
        <v>18</v>
      </c>
      <c r="P12" s="75" t="s">
        <v>18</v>
      </c>
      <c r="Q12" s="75" t="s">
        <v>18</v>
      </c>
      <c r="R12" s="76" t="s">
        <v>18</v>
      </c>
      <c r="S12" s="73">
        <v>75.145729910905402</v>
      </c>
      <c r="T12" s="74">
        <v>77.323186442806502</v>
      </c>
      <c r="U12" s="74">
        <v>79.337776815996506</v>
      </c>
      <c r="V12" s="77">
        <v>72.9061403207822</v>
      </c>
    </row>
    <row r="13" spans="1:22" x14ac:dyDescent="0.25">
      <c r="N13" s="85">
        <v>35795</v>
      </c>
      <c r="O13" s="86" t="s">
        <v>18</v>
      </c>
      <c r="P13" s="75" t="s">
        <v>18</v>
      </c>
      <c r="Q13" s="75" t="s">
        <v>18</v>
      </c>
      <c r="R13" s="76" t="s">
        <v>18</v>
      </c>
      <c r="S13" s="73">
        <v>78.203606447160098</v>
      </c>
      <c r="T13" s="74">
        <v>79.321077621677105</v>
      </c>
      <c r="U13" s="74">
        <v>81.594418695703396</v>
      </c>
      <c r="V13" s="77">
        <v>73.262768420628902</v>
      </c>
    </row>
    <row r="14" spans="1:22" x14ac:dyDescent="0.25">
      <c r="N14" s="85">
        <v>35885</v>
      </c>
      <c r="O14" s="86" t="s">
        <v>18</v>
      </c>
      <c r="P14" s="75" t="s">
        <v>18</v>
      </c>
      <c r="Q14" s="75" t="s">
        <v>18</v>
      </c>
      <c r="R14" s="76" t="s">
        <v>18</v>
      </c>
      <c r="S14" s="73">
        <v>78.463883134163794</v>
      </c>
      <c r="T14" s="74">
        <v>79.061757667054394</v>
      </c>
      <c r="U14" s="74">
        <v>83.054098479496602</v>
      </c>
      <c r="V14" s="77">
        <v>74.741384777020301</v>
      </c>
    </row>
    <row r="15" spans="1:22" x14ac:dyDescent="0.25">
      <c r="N15" s="85">
        <v>35976</v>
      </c>
      <c r="O15" s="86" t="s">
        <v>18</v>
      </c>
      <c r="P15" s="75" t="s">
        <v>18</v>
      </c>
      <c r="Q15" s="75" t="s">
        <v>18</v>
      </c>
      <c r="R15" s="76" t="s">
        <v>18</v>
      </c>
      <c r="S15" s="73">
        <v>78.411641948809901</v>
      </c>
      <c r="T15" s="74">
        <v>78.649570467529799</v>
      </c>
      <c r="U15" s="74">
        <v>84.692388443445907</v>
      </c>
      <c r="V15" s="77">
        <v>77.178882251778404</v>
      </c>
    </row>
    <row r="16" spans="1:22" x14ac:dyDescent="0.25">
      <c r="N16" s="85">
        <v>36068</v>
      </c>
      <c r="O16" s="86" t="s">
        <v>18</v>
      </c>
      <c r="P16" s="75" t="s">
        <v>18</v>
      </c>
      <c r="Q16" s="75" t="s">
        <v>18</v>
      </c>
      <c r="R16" s="76" t="s">
        <v>18</v>
      </c>
      <c r="S16" s="73">
        <v>80.026084319732007</v>
      </c>
      <c r="T16" s="74">
        <v>80.5381069470223</v>
      </c>
      <c r="U16" s="74">
        <v>85.256016038610198</v>
      </c>
      <c r="V16" s="77">
        <v>79.8341695096628</v>
      </c>
    </row>
    <row r="17" spans="1:22" x14ac:dyDescent="0.25">
      <c r="N17" s="85">
        <v>36160</v>
      </c>
      <c r="O17" s="86" t="s">
        <v>18</v>
      </c>
      <c r="P17" s="75" t="s">
        <v>18</v>
      </c>
      <c r="Q17" s="75" t="s">
        <v>18</v>
      </c>
      <c r="R17" s="76" t="s">
        <v>18</v>
      </c>
      <c r="S17" s="73">
        <v>82.860209731015004</v>
      </c>
      <c r="T17" s="74">
        <v>83.925212112449699</v>
      </c>
      <c r="U17" s="74">
        <v>85.496864465865698</v>
      </c>
      <c r="V17" s="77">
        <v>82.298205267019597</v>
      </c>
    </row>
    <row r="18" spans="1:22" x14ac:dyDescent="0.25">
      <c r="N18" s="85">
        <v>36250</v>
      </c>
      <c r="O18" s="86" t="s">
        <v>18</v>
      </c>
      <c r="P18" s="75" t="s">
        <v>18</v>
      </c>
      <c r="Q18" s="75" t="s">
        <v>18</v>
      </c>
      <c r="R18" s="76" t="s">
        <v>18</v>
      </c>
      <c r="S18" s="73">
        <v>85.949854181099695</v>
      </c>
      <c r="T18" s="74">
        <v>86.4191030170321</v>
      </c>
      <c r="U18" s="74">
        <v>87.351448156087997</v>
      </c>
      <c r="V18" s="77">
        <v>84.897115273470504</v>
      </c>
    </row>
    <row r="19" spans="1:22" x14ac:dyDescent="0.25">
      <c r="N19" s="85">
        <v>36341</v>
      </c>
      <c r="O19" s="86" t="s">
        <v>18</v>
      </c>
      <c r="P19" s="75" t="s">
        <v>18</v>
      </c>
      <c r="Q19" s="75" t="s">
        <v>18</v>
      </c>
      <c r="R19" s="76" t="s">
        <v>18</v>
      </c>
      <c r="S19" s="73">
        <v>89.604283477134302</v>
      </c>
      <c r="T19" s="74">
        <v>86.605965783696206</v>
      </c>
      <c r="U19" s="74">
        <v>90.7008200344372</v>
      </c>
      <c r="V19" s="77">
        <v>86.887620196773895</v>
      </c>
    </row>
    <row r="20" spans="1:22" x14ac:dyDescent="0.25">
      <c r="N20" s="85">
        <v>36433</v>
      </c>
      <c r="O20" s="86" t="s">
        <v>18</v>
      </c>
      <c r="P20" s="75" t="s">
        <v>18</v>
      </c>
      <c r="Q20" s="75" t="s">
        <v>18</v>
      </c>
      <c r="R20" s="76" t="s">
        <v>18</v>
      </c>
      <c r="S20" s="73">
        <v>90.5370766005517</v>
      </c>
      <c r="T20" s="74">
        <v>87.015063980030206</v>
      </c>
      <c r="U20" s="74">
        <v>93.676273181636802</v>
      </c>
      <c r="V20" s="77">
        <v>88.550940634216303</v>
      </c>
    </row>
    <row r="21" spans="1:22" x14ac:dyDescent="0.25">
      <c r="N21" s="85">
        <v>36525</v>
      </c>
      <c r="O21" s="86" t="s">
        <v>18</v>
      </c>
      <c r="P21" s="75" t="s">
        <v>18</v>
      </c>
      <c r="Q21" s="75" t="s">
        <v>18</v>
      </c>
      <c r="R21" s="76" t="s">
        <v>18</v>
      </c>
      <c r="S21" s="73">
        <v>90.307858774807102</v>
      </c>
      <c r="T21" s="74">
        <v>90.334209499471896</v>
      </c>
      <c r="U21" s="74">
        <v>94.822876482862597</v>
      </c>
      <c r="V21" s="77">
        <v>91.219264193867204</v>
      </c>
    </row>
    <row r="22" spans="1:22" x14ac:dyDescent="0.25">
      <c r="N22" s="85">
        <v>36616</v>
      </c>
      <c r="O22" s="86">
        <v>86.841082957873297</v>
      </c>
      <c r="P22" s="75">
        <v>91.105154642758094</v>
      </c>
      <c r="Q22" s="75">
        <v>88.6337536636197</v>
      </c>
      <c r="R22" s="76">
        <v>91.733393518521794</v>
      </c>
      <c r="S22" s="73">
        <v>93.366049090999894</v>
      </c>
      <c r="T22" s="74">
        <v>94.073653364372902</v>
      </c>
      <c r="U22" s="74">
        <v>95.893860744952505</v>
      </c>
      <c r="V22" s="77">
        <v>95.862313857203503</v>
      </c>
    </row>
    <row r="23" spans="1:22" x14ac:dyDescent="0.25">
      <c r="N23" s="85">
        <v>36707</v>
      </c>
      <c r="O23" s="86">
        <v>95.041409361073093</v>
      </c>
      <c r="P23" s="75">
        <v>102.351976912463</v>
      </c>
      <c r="Q23" s="75">
        <v>99.652981684377494</v>
      </c>
      <c r="R23" s="76">
        <v>98.907228044508898</v>
      </c>
      <c r="S23" s="73">
        <v>98.828660298511096</v>
      </c>
      <c r="T23" s="74">
        <v>96.909372161505004</v>
      </c>
      <c r="U23" s="74">
        <v>98.112781379049395</v>
      </c>
      <c r="V23" s="77">
        <v>100.582149413499</v>
      </c>
    </row>
    <row r="24" spans="1:22" x14ac:dyDescent="0.25">
      <c r="N24" s="85">
        <v>36799</v>
      </c>
      <c r="O24" s="86">
        <v>100.823775223247</v>
      </c>
      <c r="P24" s="75">
        <v>95.634640666205499</v>
      </c>
      <c r="Q24" s="75">
        <v>99.932963106499201</v>
      </c>
      <c r="R24" s="76">
        <v>99.638795839759197</v>
      </c>
      <c r="S24" s="73">
        <v>101.15404281118499</v>
      </c>
      <c r="T24" s="74">
        <v>98.794470389116697</v>
      </c>
      <c r="U24" s="74">
        <v>99.460979821321601</v>
      </c>
      <c r="V24" s="77">
        <v>100.57112339501001</v>
      </c>
    </row>
    <row r="25" spans="1:22" x14ac:dyDescent="0.25">
      <c r="N25" s="85">
        <v>36891</v>
      </c>
      <c r="O25" s="86">
        <v>100</v>
      </c>
      <c r="P25" s="75">
        <v>100</v>
      </c>
      <c r="Q25" s="75">
        <v>100</v>
      </c>
      <c r="R25" s="76">
        <v>100</v>
      </c>
      <c r="S25" s="73">
        <v>100</v>
      </c>
      <c r="T25" s="74">
        <v>100</v>
      </c>
      <c r="U25" s="74">
        <v>100</v>
      </c>
      <c r="V25" s="77">
        <v>100</v>
      </c>
    </row>
    <row r="26" spans="1:22" x14ac:dyDescent="0.25">
      <c r="A26" s="174" t="s">
        <v>88</v>
      </c>
      <c r="B26" s="174"/>
      <c r="C26" s="174"/>
      <c r="D26" s="174"/>
      <c r="E26" s="174"/>
      <c r="F26" s="174"/>
      <c r="G26" s="87"/>
      <c r="H26" s="174" t="s">
        <v>89</v>
      </c>
      <c r="I26" s="174"/>
      <c r="J26" s="174"/>
      <c r="K26" s="174"/>
      <c r="L26" s="174"/>
      <c r="M26" s="174"/>
      <c r="N26" s="85">
        <v>36981</v>
      </c>
      <c r="O26" s="86">
        <v>96.3164398800551</v>
      </c>
      <c r="P26" s="75">
        <v>103.70007104936499</v>
      </c>
      <c r="Q26" s="75">
        <v>102.577407382582</v>
      </c>
      <c r="R26" s="76">
        <v>103.49845729461001</v>
      </c>
      <c r="S26" s="73">
        <v>100.49739372549401</v>
      </c>
      <c r="T26" s="74">
        <v>101.22253276380199</v>
      </c>
      <c r="U26" s="74">
        <v>101.893065770059</v>
      </c>
      <c r="V26" s="77">
        <v>104.368849965072</v>
      </c>
    </row>
    <row r="27" spans="1:22" x14ac:dyDescent="0.25">
      <c r="A27" s="174" t="s">
        <v>77</v>
      </c>
      <c r="B27" s="174"/>
      <c r="C27" s="174"/>
      <c r="D27" s="174"/>
      <c r="E27" s="174"/>
      <c r="F27" s="174"/>
      <c r="H27" s="174" t="s">
        <v>77</v>
      </c>
      <c r="I27" s="174"/>
      <c r="J27" s="174"/>
      <c r="K27" s="174"/>
      <c r="L27" s="174"/>
      <c r="M27" s="174"/>
      <c r="N27" s="85">
        <v>37072</v>
      </c>
      <c r="O27" s="86">
        <v>102.761183625092</v>
      </c>
      <c r="P27" s="75">
        <v>107.62125281168601</v>
      </c>
      <c r="Q27" s="75">
        <v>99.683045161233693</v>
      </c>
      <c r="R27" s="76">
        <v>111.280624854842</v>
      </c>
      <c r="S27" s="73">
        <v>102.833574364398</v>
      </c>
      <c r="T27" s="74">
        <v>101.77413173650299</v>
      </c>
      <c r="U27" s="74">
        <v>105.083762846401</v>
      </c>
      <c r="V27" s="77">
        <v>110.466381439949</v>
      </c>
    </row>
    <row r="28" spans="1:22" x14ac:dyDescent="0.25">
      <c r="N28" s="85">
        <v>37164</v>
      </c>
      <c r="O28" s="86">
        <v>101.279198929199</v>
      </c>
      <c r="P28" s="75">
        <v>102.679427953203</v>
      </c>
      <c r="Q28" s="75">
        <v>104.22839261679199</v>
      </c>
      <c r="R28" s="76">
        <v>114.013367852852</v>
      </c>
      <c r="S28" s="73">
        <v>103.39822641914</v>
      </c>
      <c r="T28" s="74">
        <v>101.49673871749999</v>
      </c>
      <c r="U28" s="74">
        <v>107.484162828854</v>
      </c>
      <c r="V28" s="77">
        <v>112.989628881071</v>
      </c>
    </row>
    <row r="29" spans="1:22" x14ac:dyDescent="0.25">
      <c r="N29" s="85">
        <v>37256</v>
      </c>
      <c r="O29" s="86">
        <v>99.940693956511197</v>
      </c>
      <c r="P29" s="75">
        <v>102.404241175514</v>
      </c>
      <c r="Q29" s="75">
        <v>105.05393056915899</v>
      </c>
      <c r="R29" s="76">
        <v>113.336152590471</v>
      </c>
      <c r="S29" s="73">
        <v>102.53103370166301</v>
      </c>
      <c r="T29" s="74">
        <v>101.985546841274</v>
      </c>
      <c r="U29" s="74">
        <v>108.61493602017801</v>
      </c>
      <c r="V29" s="77">
        <v>113.79569683044799</v>
      </c>
    </row>
    <row r="30" spans="1:22" x14ac:dyDescent="0.25">
      <c r="N30" s="85">
        <v>37346</v>
      </c>
      <c r="O30" s="86">
        <v>102.466497795001</v>
      </c>
      <c r="P30" s="75">
        <v>107.59266699497</v>
      </c>
      <c r="Q30" s="75">
        <v>111.91334343666</v>
      </c>
      <c r="R30" s="76">
        <v>121.703242902857</v>
      </c>
      <c r="S30" s="73">
        <v>103.706711845092</v>
      </c>
      <c r="T30" s="74">
        <v>103.40516229967299</v>
      </c>
      <c r="U30" s="74">
        <v>110.15698081355799</v>
      </c>
      <c r="V30" s="77">
        <v>117.36655795107799</v>
      </c>
    </row>
    <row r="31" spans="1:22" x14ac:dyDescent="0.25">
      <c r="N31" s="85">
        <v>37437</v>
      </c>
      <c r="O31" s="86">
        <v>103.337469521391</v>
      </c>
      <c r="P31" s="75">
        <v>107.20021611835</v>
      </c>
      <c r="Q31" s="75">
        <v>114.728633247426</v>
      </c>
      <c r="R31" s="76">
        <v>128.84460773797201</v>
      </c>
      <c r="S31" s="73">
        <v>107.027590274978</v>
      </c>
      <c r="T31" s="74">
        <v>106.232860126896</v>
      </c>
      <c r="U31" s="74">
        <v>112.61765816542101</v>
      </c>
      <c r="V31" s="77">
        <v>122.708964391436</v>
      </c>
    </row>
    <row r="32" spans="1:22" x14ac:dyDescent="0.25">
      <c r="N32" s="85">
        <v>37529</v>
      </c>
      <c r="O32" s="86">
        <v>108.17947020809299</v>
      </c>
      <c r="P32" s="75">
        <v>109.08602265615301</v>
      </c>
      <c r="Q32" s="75">
        <v>119.39845721301801</v>
      </c>
      <c r="R32" s="76">
        <v>130.33187990637299</v>
      </c>
      <c r="S32" s="73">
        <v>109.68553777368901</v>
      </c>
      <c r="T32" s="74">
        <v>109.79218186810201</v>
      </c>
      <c r="U32" s="74">
        <v>116.23005621175299</v>
      </c>
      <c r="V32" s="77">
        <v>127.85256584493899</v>
      </c>
    </row>
    <row r="33" spans="1:22" x14ac:dyDescent="0.25">
      <c r="N33" s="85">
        <v>37621</v>
      </c>
      <c r="O33" s="86">
        <v>112.856434660727</v>
      </c>
      <c r="P33" s="75">
        <v>118.987887629713</v>
      </c>
      <c r="Q33" s="75">
        <v>124.621281665642</v>
      </c>
      <c r="R33" s="76">
        <v>141.35494970400799</v>
      </c>
      <c r="S33" s="73">
        <v>110.67833353948799</v>
      </c>
      <c r="T33" s="74">
        <v>111.393234748084</v>
      </c>
      <c r="U33" s="74">
        <v>120.121608241686</v>
      </c>
      <c r="V33" s="77">
        <v>131.65599699625801</v>
      </c>
    </row>
    <row r="34" spans="1:22" x14ac:dyDescent="0.25">
      <c r="N34" s="85">
        <v>37711</v>
      </c>
      <c r="O34" s="86">
        <v>109.12408982119899</v>
      </c>
      <c r="P34" s="75">
        <v>118.169159207473</v>
      </c>
      <c r="Q34" s="75">
        <v>124.99574745421199</v>
      </c>
      <c r="R34" s="76">
        <v>141.998947919427</v>
      </c>
      <c r="S34" s="73">
        <v>113.064188032891</v>
      </c>
      <c r="T34" s="74">
        <v>111.75445311451099</v>
      </c>
      <c r="U34" s="74">
        <v>124.66108453589401</v>
      </c>
      <c r="V34" s="77">
        <v>135.92790137567701</v>
      </c>
    </row>
    <row r="35" spans="1:22" x14ac:dyDescent="0.25">
      <c r="N35" s="85">
        <v>37802</v>
      </c>
      <c r="O35" s="86">
        <v>122.97052363325299</v>
      </c>
      <c r="P35" s="75">
        <v>118.897891242816</v>
      </c>
      <c r="Q35" s="75">
        <v>136.60839269153001</v>
      </c>
      <c r="R35" s="76">
        <v>152.28123754100801</v>
      </c>
      <c r="S35" s="73">
        <v>116.725444373469</v>
      </c>
      <c r="T35" s="74">
        <v>112.92786599942001</v>
      </c>
      <c r="U35" s="74">
        <v>129.36228077963801</v>
      </c>
      <c r="V35" s="77">
        <v>141.082936432911</v>
      </c>
    </row>
    <row r="36" spans="1:22" x14ac:dyDescent="0.25">
      <c r="N36" s="85">
        <v>37894</v>
      </c>
      <c r="O36" s="86">
        <v>118.530468647512</v>
      </c>
      <c r="P36" s="75">
        <v>116.603883475328</v>
      </c>
      <c r="Q36" s="75">
        <v>144.875162198802</v>
      </c>
      <c r="R36" s="76">
        <v>161.752703036604</v>
      </c>
      <c r="S36" s="73">
        <v>119.113943295346</v>
      </c>
      <c r="T36" s="74">
        <v>115.91148124427301</v>
      </c>
      <c r="U36" s="74">
        <v>132.89953472128099</v>
      </c>
      <c r="V36" s="77">
        <v>144.256862402416</v>
      </c>
    </row>
    <row r="37" spans="1:22" x14ac:dyDescent="0.25">
      <c r="N37" s="85">
        <v>37986</v>
      </c>
      <c r="O37" s="86">
        <v>125.698773496416</v>
      </c>
      <c r="P37" s="75">
        <v>125.504838845344</v>
      </c>
      <c r="Q37" s="75">
        <v>146.28051068485701</v>
      </c>
      <c r="R37" s="76">
        <v>161.57197575445699</v>
      </c>
      <c r="S37" s="73">
        <v>121.243197867798</v>
      </c>
      <c r="T37" s="74">
        <v>120.186260452512</v>
      </c>
      <c r="U37" s="74">
        <v>137.43167501619499</v>
      </c>
      <c r="V37" s="77">
        <v>147.185353553791</v>
      </c>
    </row>
    <row r="38" spans="1:22" x14ac:dyDescent="0.25">
      <c r="N38" s="85">
        <v>38077</v>
      </c>
      <c r="O38" s="86">
        <v>136.55327677245401</v>
      </c>
      <c r="P38" s="75">
        <v>129.168041928582</v>
      </c>
      <c r="Q38" s="75">
        <v>153.526779152545</v>
      </c>
      <c r="R38" s="76">
        <v>170.012176610159</v>
      </c>
      <c r="S38" s="73">
        <v>125.274741116483</v>
      </c>
      <c r="T38" s="74">
        <v>126.55729904975099</v>
      </c>
      <c r="U38" s="74">
        <v>144.96624915745701</v>
      </c>
      <c r="V38" s="77">
        <v>154.07260094501399</v>
      </c>
    </row>
    <row r="39" spans="1:22" x14ac:dyDescent="0.25">
      <c r="A39" s="84"/>
      <c r="N39" s="85">
        <v>38168</v>
      </c>
      <c r="O39" s="86">
        <v>128.65443684425301</v>
      </c>
      <c r="P39" s="75">
        <v>134.92197943174099</v>
      </c>
      <c r="Q39" s="75">
        <v>163.30513821233399</v>
      </c>
      <c r="R39" s="76">
        <v>175.626732904525</v>
      </c>
      <c r="S39" s="73">
        <v>129.61077349883601</v>
      </c>
      <c r="T39" s="74">
        <v>133.392240530755</v>
      </c>
      <c r="U39" s="74">
        <v>152.487988001497</v>
      </c>
      <c r="V39" s="77">
        <v>162.87686344874001</v>
      </c>
    </row>
    <row r="40" spans="1:22" ht="15.75" x14ac:dyDescent="0.25">
      <c r="A40" s="88" t="s">
        <v>28</v>
      </c>
      <c r="N40" s="85">
        <v>38260</v>
      </c>
      <c r="O40" s="86">
        <v>140.92323631943901</v>
      </c>
      <c r="P40" s="75">
        <v>140.60719115663099</v>
      </c>
      <c r="Q40" s="75">
        <v>169.10881363657199</v>
      </c>
      <c r="R40" s="76">
        <v>183.89158258353501</v>
      </c>
      <c r="S40" s="73">
        <v>133.81103455967201</v>
      </c>
      <c r="T40" s="74">
        <v>134.42927606123399</v>
      </c>
      <c r="U40" s="74">
        <v>155.714023051391</v>
      </c>
      <c r="V40" s="77">
        <v>166.91255318449001</v>
      </c>
    </row>
    <row r="41" spans="1:22" x14ac:dyDescent="0.25">
      <c r="N41" s="85">
        <v>38352</v>
      </c>
      <c r="O41" s="86">
        <v>142.34680127817799</v>
      </c>
      <c r="P41" s="75">
        <v>139.23098937396901</v>
      </c>
      <c r="Q41" s="75">
        <v>172.070524278514</v>
      </c>
      <c r="R41" s="76">
        <v>188.34817413441701</v>
      </c>
      <c r="S41" s="73">
        <v>138.56868271543101</v>
      </c>
      <c r="T41" s="74">
        <v>135.24540967684601</v>
      </c>
      <c r="U41" s="74">
        <v>159.257214122573</v>
      </c>
      <c r="V41" s="77">
        <v>168.39026180025601</v>
      </c>
    </row>
    <row r="42" spans="1:22" x14ac:dyDescent="0.25">
      <c r="N42" s="85">
        <v>38442</v>
      </c>
      <c r="O42" s="86">
        <v>154.15844157347399</v>
      </c>
      <c r="P42" s="75">
        <v>148.364733705622</v>
      </c>
      <c r="Q42" s="75">
        <v>188.311837056255</v>
      </c>
      <c r="R42" s="76">
        <v>197.26120306885801</v>
      </c>
      <c r="S42" s="73">
        <v>144.35150789423</v>
      </c>
      <c r="T42" s="74">
        <v>143.181170274453</v>
      </c>
      <c r="U42" s="74">
        <v>169.83244898164801</v>
      </c>
      <c r="V42" s="77">
        <v>174.03969032295501</v>
      </c>
    </row>
    <row r="43" spans="1:22" x14ac:dyDescent="0.25">
      <c r="N43" s="85">
        <v>38533</v>
      </c>
      <c r="O43" s="86">
        <v>159.15876424171</v>
      </c>
      <c r="P43" s="75">
        <v>153.705960224737</v>
      </c>
      <c r="Q43" s="75">
        <v>200.24316811802001</v>
      </c>
      <c r="R43" s="76">
        <v>201.63807348682599</v>
      </c>
      <c r="S43" s="73">
        <v>151.06242632683501</v>
      </c>
      <c r="T43" s="74">
        <v>152.09641907148</v>
      </c>
      <c r="U43" s="74">
        <v>181.98543488284801</v>
      </c>
      <c r="V43" s="77">
        <v>183.21604816101899</v>
      </c>
    </row>
    <row r="44" spans="1:22" x14ac:dyDescent="0.25">
      <c r="N44" s="85">
        <v>38625</v>
      </c>
      <c r="O44" s="86">
        <v>161.73402843596301</v>
      </c>
      <c r="P44" s="75">
        <v>154.079244798551</v>
      </c>
      <c r="Q44" s="75">
        <v>205.66357907619599</v>
      </c>
      <c r="R44" s="76">
        <v>208.97291770274799</v>
      </c>
      <c r="S44" s="73">
        <v>156.23028004878799</v>
      </c>
      <c r="T44" s="74">
        <v>155.105710186968</v>
      </c>
      <c r="U44" s="74">
        <v>182.58027314549801</v>
      </c>
      <c r="V44" s="77">
        <v>189.31168430949899</v>
      </c>
    </row>
    <row r="45" spans="1:22" x14ac:dyDescent="0.25">
      <c r="N45" s="85">
        <v>38717</v>
      </c>
      <c r="O45" s="86">
        <v>170.67330527849001</v>
      </c>
      <c r="P45" s="75">
        <v>164.30359828303199</v>
      </c>
      <c r="Q45" s="75">
        <v>200.45176321445899</v>
      </c>
      <c r="R45" s="76">
        <v>208.47348721075201</v>
      </c>
      <c r="S45" s="73">
        <v>159.414823581712</v>
      </c>
      <c r="T45" s="74">
        <v>157.50514220238099</v>
      </c>
      <c r="U45" s="74">
        <v>180.83901685924701</v>
      </c>
      <c r="V45" s="77">
        <v>190.408615649648</v>
      </c>
    </row>
    <row r="46" spans="1:22" x14ac:dyDescent="0.25">
      <c r="N46" s="85">
        <v>38807</v>
      </c>
      <c r="O46" s="86">
        <v>172.33970868535599</v>
      </c>
      <c r="P46" s="75">
        <v>173.157153279852</v>
      </c>
      <c r="Q46" s="75">
        <v>215.29149744607901</v>
      </c>
      <c r="R46" s="76">
        <v>224.49729435133</v>
      </c>
      <c r="S46" s="73">
        <v>162.34104749693401</v>
      </c>
      <c r="T46" s="74">
        <v>163.024194604717</v>
      </c>
      <c r="U46" s="74">
        <v>188.57039335395501</v>
      </c>
      <c r="V46" s="77">
        <v>190.554681966369</v>
      </c>
    </row>
    <row r="47" spans="1:22" x14ac:dyDescent="0.25">
      <c r="N47" s="85">
        <v>38898</v>
      </c>
      <c r="O47" s="86">
        <v>189.46277343547601</v>
      </c>
      <c r="P47" s="75">
        <v>174.16456525355301</v>
      </c>
      <c r="Q47" s="75">
        <v>224.98476177030699</v>
      </c>
      <c r="R47" s="76">
        <v>212.684152373188</v>
      </c>
      <c r="S47" s="73">
        <v>165.09977884542101</v>
      </c>
      <c r="T47" s="74">
        <v>167.55310972091101</v>
      </c>
      <c r="U47" s="74">
        <v>195.60689358473101</v>
      </c>
      <c r="V47" s="77">
        <v>190.264260821362</v>
      </c>
    </row>
    <row r="48" spans="1:22" x14ac:dyDescent="0.25">
      <c r="N48" s="85">
        <v>38990</v>
      </c>
      <c r="O48" s="86">
        <v>177.741246647509</v>
      </c>
      <c r="P48" s="75">
        <v>181.69668894415199</v>
      </c>
      <c r="Q48" s="75">
        <v>217.948225973055</v>
      </c>
      <c r="R48" s="76">
        <v>216.182103638515</v>
      </c>
      <c r="S48" s="73">
        <v>165.458976283276</v>
      </c>
      <c r="T48" s="74">
        <v>169.60469381080301</v>
      </c>
      <c r="U48" s="74">
        <v>190.860607564399</v>
      </c>
      <c r="V48" s="77">
        <v>188.58093543977901</v>
      </c>
    </row>
    <row r="49" spans="14:22" x14ac:dyDescent="0.25">
      <c r="N49" s="85">
        <v>39082</v>
      </c>
      <c r="O49" s="86">
        <v>194.126819839717</v>
      </c>
      <c r="P49" s="75">
        <v>184.32135375035699</v>
      </c>
      <c r="Q49" s="75">
        <v>218.27459251214401</v>
      </c>
      <c r="R49" s="76">
        <v>214.84111403350801</v>
      </c>
      <c r="S49" s="73">
        <v>165.264459133137</v>
      </c>
      <c r="T49" s="74">
        <v>171.296423335447</v>
      </c>
      <c r="U49" s="74">
        <v>187.02362158400999</v>
      </c>
      <c r="V49" s="77">
        <v>188.639274496475</v>
      </c>
    </row>
    <row r="50" spans="14:22" x14ac:dyDescent="0.25">
      <c r="N50" s="85">
        <v>39172</v>
      </c>
      <c r="O50" s="86">
        <v>189.686101176856</v>
      </c>
      <c r="P50" s="75">
        <v>191.01776172437499</v>
      </c>
      <c r="Q50" s="75">
        <v>229.06236136703399</v>
      </c>
      <c r="R50" s="76">
        <v>218.87418257674699</v>
      </c>
      <c r="S50" s="73">
        <v>169.42941744140401</v>
      </c>
      <c r="T50" s="74">
        <v>174.38969873472001</v>
      </c>
      <c r="U50" s="74">
        <v>194.16737123060801</v>
      </c>
      <c r="V50" s="77">
        <v>193.23313507974299</v>
      </c>
    </row>
    <row r="51" spans="14:22" x14ac:dyDescent="0.25">
      <c r="N51" s="85">
        <v>39263</v>
      </c>
      <c r="O51" s="86">
        <v>204.89563347208801</v>
      </c>
      <c r="P51" s="75">
        <v>186.89356880538099</v>
      </c>
      <c r="Q51" s="75">
        <v>235.546543566602</v>
      </c>
      <c r="R51" s="76">
        <v>231.07352855953499</v>
      </c>
      <c r="S51" s="73">
        <v>175.525000429041</v>
      </c>
      <c r="T51" s="74">
        <v>178.44444679204901</v>
      </c>
      <c r="U51" s="74">
        <v>201.03780816100601</v>
      </c>
      <c r="V51" s="77">
        <v>197.34136872894601</v>
      </c>
    </row>
    <row r="52" spans="14:22" x14ac:dyDescent="0.25">
      <c r="N52" s="85">
        <v>39355</v>
      </c>
      <c r="O52" s="86">
        <v>201.74511112519301</v>
      </c>
      <c r="P52" s="75">
        <v>189.81205030358899</v>
      </c>
      <c r="Q52" s="75">
        <v>251.458200382363</v>
      </c>
      <c r="R52" s="76">
        <v>231.92712084364601</v>
      </c>
      <c r="S52" s="73">
        <v>172.10170342027499</v>
      </c>
      <c r="T52" s="74">
        <v>179.692837788432</v>
      </c>
      <c r="U52" s="74">
        <v>196.23229178669399</v>
      </c>
      <c r="V52" s="77">
        <v>189.81600014410799</v>
      </c>
    </row>
    <row r="53" spans="14:22" x14ac:dyDescent="0.25">
      <c r="N53" s="85">
        <v>39447</v>
      </c>
      <c r="O53" s="86">
        <v>196.79339260878601</v>
      </c>
      <c r="P53" s="75">
        <v>200.76578518826599</v>
      </c>
      <c r="Q53" s="75">
        <v>227.94854931374101</v>
      </c>
      <c r="R53" s="76">
        <v>218.85867532215599</v>
      </c>
      <c r="S53" s="73">
        <v>165.31377186053399</v>
      </c>
      <c r="T53" s="74">
        <v>176.79084691351099</v>
      </c>
      <c r="U53" s="74">
        <v>188.03606330489399</v>
      </c>
      <c r="V53" s="77">
        <v>179.376991460889</v>
      </c>
    </row>
    <row r="54" spans="14:22" x14ac:dyDescent="0.25">
      <c r="N54" s="85">
        <v>39538</v>
      </c>
      <c r="O54" s="86">
        <v>191.329794226546</v>
      </c>
      <c r="P54" s="75">
        <v>197.111810197393</v>
      </c>
      <c r="Q54" s="75">
        <v>232.780239574273</v>
      </c>
      <c r="R54" s="76">
        <v>212.657473744378</v>
      </c>
      <c r="S54" s="73">
        <v>164.841334827136</v>
      </c>
      <c r="T54" s="74">
        <v>172.80833962413499</v>
      </c>
      <c r="U54" s="74">
        <v>184.90808692293601</v>
      </c>
      <c r="V54" s="77">
        <v>176.83845536479001</v>
      </c>
    </row>
    <row r="55" spans="14:22" x14ac:dyDescent="0.25">
      <c r="N55" s="85">
        <v>39629</v>
      </c>
      <c r="O55" s="86">
        <v>197.67648299949499</v>
      </c>
      <c r="P55" s="75">
        <v>189.144999719124</v>
      </c>
      <c r="Q55" s="75">
        <v>233.22794886384699</v>
      </c>
      <c r="R55" s="76">
        <v>210.61897881671899</v>
      </c>
      <c r="S55" s="73">
        <v>164.218085035716</v>
      </c>
      <c r="T55" s="74">
        <v>170.18597887807201</v>
      </c>
      <c r="U55" s="74">
        <v>181.87060389579599</v>
      </c>
      <c r="V55" s="77">
        <v>176.708109024772</v>
      </c>
    </row>
    <row r="56" spans="14:22" x14ac:dyDescent="0.25">
      <c r="N56" s="85">
        <v>39721</v>
      </c>
      <c r="O56" s="86">
        <v>199.17846641855701</v>
      </c>
      <c r="P56" s="75">
        <v>192.70342381404501</v>
      </c>
      <c r="Q56" s="75">
        <v>211.925092944798</v>
      </c>
      <c r="R56" s="76">
        <v>213.75513963657599</v>
      </c>
      <c r="S56" s="73">
        <v>153.779071808097</v>
      </c>
      <c r="T56" s="74">
        <v>163.84564981516499</v>
      </c>
      <c r="U56" s="74">
        <v>170.64264250233899</v>
      </c>
      <c r="V56" s="77">
        <v>168.79883420992201</v>
      </c>
    </row>
    <row r="57" spans="14:22" x14ac:dyDescent="0.25">
      <c r="N57" s="85">
        <v>39813</v>
      </c>
      <c r="O57" s="86">
        <v>173.601409347985</v>
      </c>
      <c r="P57" s="75">
        <v>171.704632925249</v>
      </c>
      <c r="Q57" s="75">
        <v>233.30851178994001</v>
      </c>
      <c r="R57" s="76">
        <v>220.393017165375</v>
      </c>
      <c r="S57" s="73">
        <v>141.771652486656</v>
      </c>
      <c r="T57" s="74">
        <v>153.30175456162701</v>
      </c>
      <c r="U57" s="74">
        <v>158.66157296418999</v>
      </c>
      <c r="V57" s="77">
        <v>158.40689042416901</v>
      </c>
    </row>
    <row r="58" spans="14:22" x14ac:dyDescent="0.25">
      <c r="N58" s="85">
        <v>39903</v>
      </c>
      <c r="O58" s="86">
        <v>154.84005939894101</v>
      </c>
      <c r="P58" s="75">
        <v>161.02194877518201</v>
      </c>
      <c r="Q58" s="75">
        <v>197.76871398903401</v>
      </c>
      <c r="R58" s="76">
        <v>198.23679587107199</v>
      </c>
      <c r="S58" s="73">
        <v>132.90850447568801</v>
      </c>
      <c r="T58" s="74">
        <v>142.19228251422999</v>
      </c>
      <c r="U58" s="74">
        <v>152.96316722168001</v>
      </c>
      <c r="V58" s="77">
        <v>149.78959582907501</v>
      </c>
    </row>
    <row r="59" spans="14:22" x14ac:dyDescent="0.25">
      <c r="N59" s="85">
        <v>39994</v>
      </c>
      <c r="O59" s="86">
        <v>155.07782062840499</v>
      </c>
      <c r="P59" s="75">
        <v>156.45084351234999</v>
      </c>
      <c r="Q59" s="75">
        <v>196.22897438102399</v>
      </c>
      <c r="R59" s="76">
        <v>193.53715684592399</v>
      </c>
      <c r="S59" s="73">
        <v>123.66861599545901</v>
      </c>
      <c r="T59" s="74">
        <v>135.67015919304899</v>
      </c>
      <c r="U59" s="74">
        <v>149.931709949625</v>
      </c>
      <c r="V59" s="77">
        <v>138.529612422009</v>
      </c>
    </row>
    <row r="60" spans="14:22" x14ac:dyDescent="0.25">
      <c r="N60" s="85">
        <v>40086</v>
      </c>
      <c r="O60" s="86">
        <v>138.47268117385099</v>
      </c>
      <c r="P60" s="75">
        <v>141.97349270164901</v>
      </c>
      <c r="Q60" s="75">
        <v>186.75025342437399</v>
      </c>
      <c r="R60" s="76">
        <v>185.084995108252</v>
      </c>
      <c r="S60" s="73">
        <v>121.26178533938599</v>
      </c>
      <c r="T60" s="74">
        <v>133.50786087998401</v>
      </c>
      <c r="U60" s="74">
        <v>147.023804471739</v>
      </c>
      <c r="V60" s="77">
        <v>129.482529682132</v>
      </c>
    </row>
    <row r="61" spans="14:22" x14ac:dyDescent="0.25">
      <c r="N61" s="85">
        <v>40178</v>
      </c>
      <c r="O61" s="86">
        <v>135.96917564309899</v>
      </c>
      <c r="P61" s="75">
        <v>137.25782682622901</v>
      </c>
      <c r="Q61" s="75">
        <v>177.24490826643</v>
      </c>
      <c r="R61" s="76">
        <v>159.553584147066</v>
      </c>
      <c r="S61" s="73">
        <v>122.22548141790099</v>
      </c>
      <c r="T61" s="74">
        <v>129.89875908222101</v>
      </c>
      <c r="U61" s="74">
        <v>142.86160997803299</v>
      </c>
      <c r="V61" s="77">
        <v>126.227891687545</v>
      </c>
    </row>
    <row r="62" spans="14:22" x14ac:dyDescent="0.25">
      <c r="N62" s="85">
        <v>40268</v>
      </c>
      <c r="O62" s="86">
        <v>143.65218806819499</v>
      </c>
      <c r="P62" s="75">
        <v>131.25037503606899</v>
      </c>
      <c r="Q62" s="75">
        <v>195.43250807423399</v>
      </c>
      <c r="R62" s="76">
        <v>176.857496084861</v>
      </c>
      <c r="S62" s="73">
        <v>117.924756661912</v>
      </c>
      <c r="T62" s="74">
        <v>127.34963043591701</v>
      </c>
      <c r="U62" s="74">
        <v>138.053320318375</v>
      </c>
      <c r="V62" s="77">
        <v>126.773165696487</v>
      </c>
    </row>
    <row r="63" spans="14:22" x14ac:dyDescent="0.25">
      <c r="N63" s="85">
        <v>40359</v>
      </c>
      <c r="O63" s="86">
        <v>134.582389588307</v>
      </c>
      <c r="P63" s="75">
        <v>141.07643881081299</v>
      </c>
      <c r="Q63" s="75">
        <v>160.486221273653</v>
      </c>
      <c r="R63" s="76">
        <v>163.88653120427301</v>
      </c>
      <c r="S63" s="73">
        <v>112.08565296519301</v>
      </c>
      <c r="T63" s="74">
        <v>127.902235968721</v>
      </c>
      <c r="U63" s="74">
        <v>132.86736384684099</v>
      </c>
      <c r="V63" s="77">
        <v>126.429279906613</v>
      </c>
    </row>
    <row r="64" spans="14:22" x14ac:dyDescent="0.25">
      <c r="N64" s="85">
        <v>40451</v>
      </c>
      <c r="O64" s="86">
        <v>134.39807513705401</v>
      </c>
      <c r="P64" s="75">
        <v>120.73035661476</v>
      </c>
      <c r="Q64" s="75">
        <v>169.08843927915601</v>
      </c>
      <c r="R64" s="76">
        <v>183.22374855972399</v>
      </c>
      <c r="S64" s="73">
        <v>110.16568317921799</v>
      </c>
      <c r="T64" s="74">
        <v>124.37790723182999</v>
      </c>
      <c r="U64" s="74">
        <v>132.449039748903</v>
      </c>
      <c r="V64" s="77">
        <v>126.70491705770399</v>
      </c>
    </row>
    <row r="65" spans="14:22" x14ac:dyDescent="0.25">
      <c r="N65" s="85">
        <v>40543</v>
      </c>
      <c r="O65" s="86">
        <v>141.75911930275799</v>
      </c>
      <c r="P65" s="75">
        <v>138.694309615946</v>
      </c>
      <c r="Q65" s="75">
        <v>176.400875312495</v>
      </c>
      <c r="R65" s="76">
        <v>180.06409011162501</v>
      </c>
      <c r="S65" s="73">
        <v>108.89752750637901</v>
      </c>
      <c r="T65" s="74">
        <v>118.26323951743299</v>
      </c>
      <c r="U65" s="74">
        <v>133.76353567203299</v>
      </c>
      <c r="V65" s="77">
        <v>128.94785611242901</v>
      </c>
    </row>
    <row r="66" spans="14:22" x14ac:dyDescent="0.25">
      <c r="N66" s="85">
        <v>40633</v>
      </c>
      <c r="O66" s="86">
        <v>133.81808720836301</v>
      </c>
      <c r="P66" s="75">
        <v>124.18722599225499</v>
      </c>
      <c r="Q66" s="75">
        <v>179.722780262969</v>
      </c>
      <c r="R66" s="76">
        <v>174.943607269251</v>
      </c>
      <c r="S66" s="73">
        <v>107.02750546937</v>
      </c>
      <c r="T66" s="74">
        <v>118.008386909919</v>
      </c>
      <c r="U66" s="74">
        <v>131.94359308883199</v>
      </c>
      <c r="V66" s="77">
        <v>132.591340975495</v>
      </c>
    </row>
    <row r="67" spans="14:22" x14ac:dyDescent="0.25">
      <c r="N67" s="85">
        <v>40724</v>
      </c>
      <c r="O67" s="86">
        <v>146.225275575365</v>
      </c>
      <c r="P67" s="75">
        <v>138.23812271305101</v>
      </c>
      <c r="Q67" s="75">
        <v>169.057047187233</v>
      </c>
      <c r="R67" s="76">
        <v>184.21429305984501</v>
      </c>
      <c r="S67" s="73">
        <v>108.46521802550301</v>
      </c>
      <c r="T67" s="74">
        <v>122.649469340716</v>
      </c>
      <c r="U67" s="74">
        <v>130.20509761085901</v>
      </c>
      <c r="V67" s="77">
        <v>137.05180842452799</v>
      </c>
    </row>
    <row r="68" spans="14:22" x14ac:dyDescent="0.25">
      <c r="N68" s="85">
        <v>40816</v>
      </c>
      <c r="O68" s="86">
        <v>140.53020729691599</v>
      </c>
      <c r="P68" s="75">
        <v>133.88156767746099</v>
      </c>
      <c r="Q68" s="75">
        <v>181.89782189349299</v>
      </c>
      <c r="R68" s="76">
        <v>188.07792646317401</v>
      </c>
      <c r="S68" s="73">
        <v>110.502624126462</v>
      </c>
      <c r="T68" s="74">
        <v>122.898772264627</v>
      </c>
      <c r="U68" s="74">
        <v>130.591222854954</v>
      </c>
      <c r="V68" s="77">
        <v>141.32428290425301</v>
      </c>
    </row>
    <row r="69" spans="14:22" x14ac:dyDescent="0.25">
      <c r="N69" s="85">
        <v>40908</v>
      </c>
      <c r="O69" s="86">
        <v>148.31952640309299</v>
      </c>
      <c r="P69" s="75">
        <v>128.04898751677399</v>
      </c>
      <c r="Q69" s="75">
        <v>177.654206428669</v>
      </c>
      <c r="R69" s="76">
        <v>193.48940981019101</v>
      </c>
      <c r="S69" s="73">
        <v>109.943095957647</v>
      </c>
      <c r="T69" s="74">
        <v>118.851835399197</v>
      </c>
      <c r="U69" s="74">
        <v>131.249923982344</v>
      </c>
      <c r="V69" s="77">
        <v>144.50396686495299</v>
      </c>
    </row>
    <row r="70" spans="14:22" x14ac:dyDescent="0.25">
      <c r="N70" s="85">
        <v>40999</v>
      </c>
      <c r="O70" s="86">
        <v>130.60837790021299</v>
      </c>
      <c r="P70" s="75">
        <v>135.453352928724</v>
      </c>
      <c r="Q70" s="75">
        <v>184.713966489352</v>
      </c>
      <c r="R70" s="76">
        <v>195.333426622361</v>
      </c>
      <c r="S70" s="73">
        <v>108.84076217071799</v>
      </c>
      <c r="T70" s="74">
        <v>117.765382089303</v>
      </c>
      <c r="U70" s="74">
        <v>131.816979568329</v>
      </c>
      <c r="V70" s="77">
        <v>147.37929803004999</v>
      </c>
    </row>
    <row r="71" spans="14:22" x14ac:dyDescent="0.25">
      <c r="N71" s="85">
        <v>41090</v>
      </c>
      <c r="O71" s="86">
        <v>161.28246793161199</v>
      </c>
      <c r="P71" s="75">
        <v>125.981549769962</v>
      </c>
      <c r="Q71" s="75">
        <v>192.96708694971099</v>
      </c>
      <c r="R71" s="76">
        <v>203.38749430925401</v>
      </c>
      <c r="S71" s="73">
        <v>108.63547274795</v>
      </c>
      <c r="T71" s="74">
        <v>119.598607290987</v>
      </c>
      <c r="U71" s="74">
        <v>133.87462179810601</v>
      </c>
      <c r="V71" s="77">
        <v>152.479742557892</v>
      </c>
    </row>
    <row r="72" spans="14:22" x14ac:dyDescent="0.25">
      <c r="N72" s="85">
        <v>41182</v>
      </c>
      <c r="O72" s="86">
        <v>151.91283394512601</v>
      </c>
      <c r="P72" s="75">
        <v>130.18878308019899</v>
      </c>
      <c r="Q72" s="75">
        <v>187.364729523878</v>
      </c>
      <c r="R72" s="76">
        <v>203.036234354588</v>
      </c>
      <c r="S72" s="73">
        <v>111.089593818803</v>
      </c>
      <c r="T72" s="74">
        <v>124.190818107417</v>
      </c>
      <c r="U72" s="74">
        <v>135.86415932361299</v>
      </c>
      <c r="V72" s="77">
        <v>157.99401134907001</v>
      </c>
    </row>
    <row r="73" spans="14:22" x14ac:dyDescent="0.25">
      <c r="N73" s="85">
        <v>41274</v>
      </c>
      <c r="O73" s="86">
        <v>157.64690404325901</v>
      </c>
      <c r="P73" s="75">
        <v>143.42182344600499</v>
      </c>
      <c r="Q73" s="75">
        <v>197.86866081576301</v>
      </c>
      <c r="R73" s="76">
        <v>211.56245551474899</v>
      </c>
      <c r="S73" s="73">
        <v>114.225940083683</v>
      </c>
      <c r="T73" s="74">
        <v>126.645496332428</v>
      </c>
      <c r="U73" s="74">
        <v>136.879297796853</v>
      </c>
      <c r="V73" s="77">
        <v>160.84312006804601</v>
      </c>
    </row>
    <row r="74" spans="14:22" x14ac:dyDescent="0.25">
      <c r="N74" s="85">
        <v>41364</v>
      </c>
      <c r="O74" s="86">
        <v>155.88405795576401</v>
      </c>
      <c r="P74" s="75">
        <v>128.552814806713</v>
      </c>
      <c r="Q74" s="75">
        <v>195.54035474018701</v>
      </c>
      <c r="R74" s="76">
        <v>213.459925400553</v>
      </c>
      <c r="S74" s="73">
        <v>116.067795682762</v>
      </c>
      <c r="T74" s="74">
        <v>126.36437891263699</v>
      </c>
      <c r="U74" s="74">
        <v>140.861358395248</v>
      </c>
      <c r="V74" s="77">
        <v>164.32826113316099</v>
      </c>
    </row>
    <row r="75" spans="14:22" x14ac:dyDescent="0.25">
      <c r="N75" s="85">
        <v>41455</v>
      </c>
      <c r="O75" s="86">
        <v>173.05205004607799</v>
      </c>
      <c r="P75" s="75">
        <v>133.14022713505699</v>
      </c>
      <c r="Q75" s="75">
        <v>208.11116938575699</v>
      </c>
      <c r="R75" s="76">
        <v>230.46179305663</v>
      </c>
      <c r="S75" s="73">
        <v>117.84711574017901</v>
      </c>
      <c r="T75" s="74">
        <v>128.26448793675499</v>
      </c>
      <c r="U75" s="74">
        <v>148.86673246722</v>
      </c>
      <c r="V75" s="77">
        <v>171.424497477583</v>
      </c>
    </row>
    <row r="76" spans="14:22" x14ac:dyDescent="0.25">
      <c r="N76" s="85">
        <v>41547</v>
      </c>
      <c r="O76" s="86">
        <v>161.564247899072</v>
      </c>
      <c r="P76" s="75">
        <v>143.696243183978</v>
      </c>
      <c r="Q76" s="75">
        <v>217.40216732964299</v>
      </c>
      <c r="R76" s="76">
        <v>231.193326421253</v>
      </c>
      <c r="S76" s="73">
        <v>120.203737491194</v>
      </c>
      <c r="T76" s="74">
        <v>132.58603781093899</v>
      </c>
      <c r="U76" s="74">
        <v>151.64925894913199</v>
      </c>
      <c r="V76" s="77">
        <v>177.97337232518001</v>
      </c>
    </row>
    <row r="77" spans="14:22" x14ac:dyDescent="0.25">
      <c r="N77" s="85">
        <v>41639</v>
      </c>
      <c r="O77" s="86">
        <v>166.84634100242101</v>
      </c>
      <c r="P77" s="75">
        <v>146.19712067063199</v>
      </c>
      <c r="Q77" s="75">
        <v>224.38364621828501</v>
      </c>
      <c r="R77" s="76">
        <v>248.39468126878199</v>
      </c>
      <c r="S77" s="73">
        <v>122.86349173059</v>
      </c>
      <c r="T77" s="74">
        <v>136.320611414751</v>
      </c>
      <c r="U77" s="74">
        <v>149.998951899063</v>
      </c>
      <c r="V77" s="77">
        <v>181.605302603121</v>
      </c>
    </row>
    <row r="78" spans="14:22" x14ac:dyDescent="0.25">
      <c r="N78" s="85">
        <v>41729</v>
      </c>
      <c r="O78" s="86">
        <v>173.972467457313</v>
      </c>
      <c r="P78" s="75">
        <v>155.879097526865</v>
      </c>
      <c r="Q78" s="75">
        <v>225.24083235548699</v>
      </c>
      <c r="R78" s="76">
        <v>252.86435732274501</v>
      </c>
      <c r="S78" s="73">
        <v>127.45958202628699</v>
      </c>
      <c r="T78" s="74">
        <v>141.19444952697501</v>
      </c>
      <c r="U78" s="74">
        <v>153.53742044526101</v>
      </c>
      <c r="V78" s="77">
        <v>189.13815127177901</v>
      </c>
    </row>
    <row r="79" spans="14:22" x14ac:dyDescent="0.25">
      <c r="N79" s="85">
        <v>41820</v>
      </c>
      <c r="O79" s="86">
        <v>181.95767058354599</v>
      </c>
      <c r="P79" s="75">
        <v>150.77407646697301</v>
      </c>
      <c r="Q79" s="75">
        <v>237.27949650088701</v>
      </c>
      <c r="R79" s="76">
        <v>266.12537672147897</v>
      </c>
      <c r="S79" s="73">
        <v>134.39848828525899</v>
      </c>
      <c r="T79" s="74">
        <v>148.33850801619599</v>
      </c>
      <c r="U79" s="74">
        <v>161.24683088896899</v>
      </c>
      <c r="V79" s="77">
        <v>202.856073405302</v>
      </c>
    </row>
    <row r="80" spans="14:22" x14ac:dyDescent="0.25">
      <c r="N80" s="85">
        <v>41912</v>
      </c>
      <c r="O80" s="86">
        <v>197.08004208024201</v>
      </c>
      <c r="P80" s="75">
        <v>172.59685548169901</v>
      </c>
      <c r="Q80" s="75">
        <v>247.066272650847</v>
      </c>
      <c r="R80" s="76">
        <v>264.851269236642</v>
      </c>
      <c r="S80" s="73">
        <v>136.03088367900199</v>
      </c>
      <c r="T80" s="74">
        <v>151.996159112485</v>
      </c>
      <c r="U80" s="74">
        <v>165.66486282824101</v>
      </c>
      <c r="V80" s="77">
        <v>208.818239528931</v>
      </c>
    </row>
    <row r="81" spans="14:22" x14ac:dyDescent="0.25">
      <c r="N81" s="85">
        <v>42004</v>
      </c>
      <c r="O81" s="86">
        <v>195.78015056643201</v>
      </c>
      <c r="P81" s="75">
        <v>164.986733591866</v>
      </c>
      <c r="Q81" s="75">
        <v>264.56148216522399</v>
      </c>
      <c r="R81" s="76">
        <v>287.77499958118</v>
      </c>
      <c r="S81" s="73">
        <v>135.030500759934</v>
      </c>
      <c r="T81" s="74">
        <v>152.48411368597201</v>
      </c>
      <c r="U81" s="74">
        <v>166.16486285459399</v>
      </c>
      <c r="V81" s="77">
        <v>206.778021625566</v>
      </c>
    </row>
    <row r="82" spans="14:22" x14ac:dyDescent="0.25">
      <c r="N82" s="85">
        <v>42094</v>
      </c>
      <c r="O82" s="86">
        <v>186.45839954062501</v>
      </c>
      <c r="P82" s="75">
        <v>169.92616930368601</v>
      </c>
      <c r="Q82" s="75">
        <v>265.18253438043303</v>
      </c>
      <c r="R82" s="76">
        <v>292.51450745746098</v>
      </c>
      <c r="S82" s="73">
        <v>140.58318005362901</v>
      </c>
      <c r="T82" s="74">
        <v>156.05350960681599</v>
      </c>
      <c r="U82" s="74">
        <v>168.62964249408</v>
      </c>
      <c r="V82" s="77">
        <v>212.29567543660499</v>
      </c>
    </row>
    <row r="83" spans="14:22" x14ac:dyDescent="0.25">
      <c r="N83" s="85">
        <v>42185</v>
      </c>
      <c r="O83" s="86">
        <v>197.38653592159699</v>
      </c>
      <c r="P83" s="75">
        <v>178.18143070510601</v>
      </c>
      <c r="Q83" s="75">
        <v>258.288197659746</v>
      </c>
      <c r="R83" s="76">
        <v>296.27928900686601</v>
      </c>
      <c r="S83" s="73">
        <v>149.08819291994499</v>
      </c>
      <c r="T83" s="74">
        <v>163.93812272156799</v>
      </c>
      <c r="U83" s="74">
        <v>172.79047247323399</v>
      </c>
      <c r="V83" s="77">
        <v>227.140248129588</v>
      </c>
    </row>
    <row r="84" spans="14:22" x14ac:dyDescent="0.25">
      <c r="N84" s="85">
        <v>42277</v>
      </c>
      <c r="O84" s="86">
        <v>214.05916532848701</v>
      </c>
      <c r="P84" s="75">
        <v>180.783443019147</v>
      </c>
      <c r="Q84" s="75">
        <v>271.17498931531998</v>
      </c>
      <c r="R84" s="76">
        <v>324.54095990554498</v>
      </c>
      <c r="S84" s="73">
        <v>148.753043314873</v>
      </c>
      <c r="T84" s="74">
        <v>166.56560027714201</v>
      </c>
      <c r="U84" s="74">
        <v>176.16863635165001</v>
      </c>
      <c r="V84" s="77">
        <v>235.668242770283</v>
      </c>
    </row>
    <row r="85" spans="14:22" x14ac:dyDescent="0.25">
      <c r="N85" s="85">
        <v>42369</v>
      </c>
      <c r="O85" s="86">
        <v>204.38978769113001</v>
      </c>
      <c r="P85" s="75">
        <v>181.115459025581</v>
      </c>
      <c r="Q85" s="75">
        <v>288.11558124566301</v>
      </c>
      <c r="R85" s="76">
        <v>315.11413056765002</v>
      </c>
      <c r="S85" s="73">
        <v>144.99286752641001</v>
      </c>
      <c r="T85" s="74">
        <v>165.185745496571</v>
      </c>
      <c r="U85" s="74">
        <v>178.92023132169101</v>
      </c>
      <c r="V85" s="77">
        <v>235.606345585604</v>
      </c>
    </row>
    <row r="86" spans="14:22" x14ac:dyDescent="0.25">
      <c r="N86" s="85">
        <v>42460</v>
      </c>
      <c r="O86" s="86">
        <v>207.202853840464</v>
      </c>
      <c r="P86" s="75">
        <v>191.56099542163901</v>
      </c>
      <c r="Q86" s="75">
        <v>280.126803207595</v>
      </c>
      <c r="R86" s="76">
        <v>330.53144511479502</v>
      </c>
      <c r="S86" s="73">
        <v>147.87458410050999</v>
      </c>
      <c r="T86" s="74">
        <v>173.01451681206899</v>
      </c>
      <c r="U86" s="74">
        <v>183.02944656893499</v>
      </c>
      <c r="V86" s="77">
        <v>243.87608218040799</v>
      </c>
    </row>
    <row r="87" spans="14:22" x14ac:dyDescent="0.25">
      <c r="N87" s="85">
        <v>42551</v>
      </c>
      <c r="O87" s="86">
        <v>219.534633658974</v>
      </c>
      <c r="P87" s="75">
        <v>197.177827045356</v>
      </c>
      <c r="Q87" s="75">
        <v>300.25464656307201</v>
      </c>
      <c r="R87" s="76">
        <v>358.33620640276098</v>
      </c>
      <c r="S87" s="73">
        <v>153.42741830653</v>
      </c>
      <c r="T87" s="74">
        <v>186.67097630897399</v>
      </c>
      <c r="U87" s="74">
        <v>188.18839307843001</v>
      </c>
      <c r="V87" s="77">
        <v>261.34902191281299</v>
      </c>
    </row>
    <row r="88" spans="14:22" x14ac:dyDescent="0.25">
      <c r="N88" s="85">
        <v>42643</v>
      </c>
      <c r="O88" s="86">
        <v>219.88385790528901</v>
      </c>
      <c r="P88" s="75">
        <v>206.66437581947801</v>
      </c>
      <c r="Q88" s="75">
        <v>310.442274244749</v>
      </c>
      <c r="R88" s="76">
        <v>339.25189334341098</v>
      </c>
      <c r="S88" s="73">
        <v>159.06118648502601</v>
      </c>
      <c r="T88" s="74">
        <v>187.80684926888401</v>
      </c>
      <c r="U88" s="74">
        <v>192.25819551734901</v>
      </c>
      <c r="V88" s="77">
        <v>269.74172557862403</v>
      </c>
    </row>
    <row r="89" spans="14:22" x14ac:dyDescent="0.25">
      <c r="N89" s="85">
        <v>42735</v>
      </c>
      <c r="O89" s="86">
        <v>226.029378157004</v>
      </c>
      <c r="P89" s="75">
        <v>209.54716267420801</v>
      </c>
      <c r="Q89" s="75">
        <v>319.70990332355899</v>
      </c>
      <c r="R89" s="76">
        <v>372.71157181077899</v>
      </c>
      <c r="S89" s="73">
        <v>164.23383078792901</v>
      </c>
      <c r="T89" s="74">
        <v>183.87983787575601</v>
      </c>
      <c r="U89" s="74">
        <v>196.07684583199401</v>
      </c>
      <c r="V89" s="77">
        <v>269.45753226678801</v>
      </c>
    </row>
    <row r="90" spans="14:22" x14ac:dyDescent="0.25">
      <c r="N90" s="85">
        <v>42825</v>
      </c>
      <c r="O90" s="86">
        <v>244.23182724306801</v>
      </c>
      <c r="P90" s="75">
        <v>212.73352071584</v>
      </c>
      <c r="Q90" s="75">
        <v>323.75939810685099</v>
      </c>
      <c r="R90" s="76">
        <v>360.10056287931098</v>
      </c>
      <c r="S90" s="73">
        <v>172.640480521874</v>
      </c>
      <c r="T90" s="74">
        <v>196.44172154101599</v>
      </c>
      <c r="U90" s="74">
        <v>205.329483835509</v>
      </c>
      <c r="V90" s="77">
        <v>280.200038785397</v>
      </c>
    </row>
    <row r="91" spans="14:22" x14ac:dyDescent="0.25">
      <c r="N91" s="85">
        <v>42916</v>
      </c>
      <c r="O91" s="86">
        <v>232.99217716099599</v>
      </c>
      <c r="P91" s="75">
        <v>235.89389102393301</v>
      </c>
      <c r="Q91" s="75">
        <v>329.50638830460701</v>
      </c>
      <c r="R91" s="76">
        <v>398.99730632482698</v>
      </c>
      <c r="S91" s="73">
        <v>179.974469633669</v>
      </c>
      <c r="T91" s="74">
        <v>218.92731291349301</v>
      </c>
      <c r="U91" s="74">
        <v>217.33359679461699</v>
      </c>
      <c r="V91" s="77">
        <v>297.47328050537101</v>
      </c>
    </row>
    <row r="92" spans="14:22" x14ac:dyDescent="0.25">
      <c r="N92" s="85">
        <v>43008</v>
      </c>
      <c r="O92" s="86">
        <v>241.535745137026</v>
      </c>
      <c r="P92" s="75">
        <v>238.98222380058701</v>
      </c>
      <c r="Q92" s="75">
        <v>335.264963866306</v>
      </c>
      <c r="R92" s="76">
        <v>372.65613353439801</v>
      </c>
      <c r="S92" s="73">
        <v>176.19387351196701</v>
      </c>
      <c r="T92" s="74">
        <v>223.09051673588499</v>
      </c>
      <c r="U92" s="74">
        <v>218.43003696257901</v>
      </c>
      <c r="V92" s="77">
        <v>299.72380385311197</v>
      </c>
    </row>
    <row r="93" spans="14:22" x14ac:dyDescent="0.25">
      <c r="N93" s="85">
        <v>43100</v>
      </c>
      <c r="O93" s="86">
        <v>245.619361772313</v>
      </c>
      <c r="P93" s="75">
        <v>243.05990805924901</v>
      </c>
      <c r="Q93" s="75">
        <v>342.423357151527</v>
      </c>
      <c r="R93" s="76">
        <v>382.374674920617</v>
      </c>
      <c r="S93" s="73">
        <v>172.82818593970001</v>
      </c>
      <c r="T93" s="74">
        <v>218.258289915044</v>
      </c>
      <c r="U93" s="74">
        <v>214.36829937126899</v>
      </c>
      <c r="V93" s="77">
        <v>295.67948274991602</v>
      </c>
    </row>
    <row r="94" spans="14:22" x14ac:dyDescent="0.25">
      <c r="N94" s="85">
        <v>42735</v>
      </c>
      <c r="O94" s="86" t="s">
        <v>78</v>
      </c>
      <c r="P94" s="75" t="s">
        <v>78</v>
      </c>
      <c r="Q94" s="75" t="s">
        <v>78</v>
      </c>
      <c r="R94" s="76" t="s">
        <v>78</v>
      </c>
      <c r="S94" s="73" t="s">
        <v>78</v>
      </c>
      <c r="T94" s="74" t="s">
        <v>78</v>
      </c>
      <c r="U94" s="74" t="s">
        <v>78</v>
      </c>
      <c r="V94" s="77" t="s">
        <v>78</v>
      </c>
    </row>
    <row r="95" spans="14:22" x14ac:dyDescent="0.25">
      <c r="N95" s="137"/>
      <c r="O95" s="133"/>
      <c r="P95" s="134"/>
      <c r="Q95" s="134"/>
      <c r="R95" s="135"/>
      <c r="S95" s="133"/>
      <c r="T95" s="134"/>
      <c r="U95" s="134"/>
      <c r="V95" s="135"/>
    </row>
    <row r="96" spans="14:22" x14ac:dyDescent="0.25">
      <c r="N96" s="137"/>
      <c r="O96" s="145"/>
      <c r="P96" s="145"/>
      <c r="Q96" s="145"/>
      <c r="R96" s="145"/>
      <c r="S96" s="145"/>
      <c r="T96" s="145"/>
      <c r="U96" s="145"/>
      <c r="V96" s="146"/>
    </row>
    <row r="97" spans="14:22" x14ac:dyDescent="0.25">
      <c r="N97" s="137"/>
      <c r="O97" s="145"/>
      <c r="P97" s="145"/>
      <c r="Q97" s="145"/>
      <c r="R97" s="145"/>
      <c r="S97" s="145"/>
      <c r="T97" s="145"/>
      <c r="U97" s="145"/>
      <c r="V97" s="146"/>
    </row>
    <row r="98" spans="14:22" x14ac:dyDescent="0.25">
      <c r="N98" s="137"/>
      <c r="O98" s="145"/>
      <c r="P98" s="145"/>
      <c r="Q98" s="145"/>
      <c r="R98" s="145"/>
      <c r="S98" s="145"/>
      <c r="T98" s="145"/>
      <c r="U98" s="145"/>
      <c r="V98" s="146"/>
    </row>
    <row r="99" spans="14:22" x14ac:dyDescent="0.25">
      <c r="N99" s="137"/>
      <c r="O99" s="145"/>
      <c r="P99" s="145"/>
      <c r="Q99" s="145"/>
      <c r="R99" s="145"/>
      <c r="S99" s="145"/>
      <c r="T99" s="145"/>
      <c r="U99" s="145"/>
      <c r="V99" s="146"/>
    </row>
    <row r="100" spans="14:22" x14ac:dyDescent="0.25">
      <c r="N100" s="137"/>
      <c r="O100" s="145"/>
      <c r="P100" s="145"/>
      <c r="Q100" s="145"/>
      <c r="R100" s="145"/>
      <c r="S100" s="145"/>
      <c r="T100" s="145"/>
      <c r="U100" s="145"/>
      <c r="V100" s="146"/>
    </row>
    <row r="101" spans="14:22" x14ac:dyDescent="0.25">
      <c r="N101" s="137"/>
      <c r="O101" s="147"/>
      <c r="P101" s="148"/>
      <c r="Q101" s="148"/>
      <c r="R101" s="149"/>
      <c r="S101" s="139"/>
      <c r="T101" s="140"/>
      <c r="U101" s="140"/>
      <c r="V101" s="143"/>
    </row>
    <row r="102" spans="14:22" x14ac:dyDescent="0.25">
      <c r="N102" s="137"/>
      <c r="O102" s="145"/>
      <c r="P102" s="145"/>
      <c r="Q102" s="145"/>
      <c r="R102" s="145"/>
      <c r="S102" s="145"/>
      <c r="T102" s="145"/>
      <c r="U102" s="145"/>
      <c r="V102" s="146"/>
    </row>
    <row r="103" spans="14:22" x14ac:dyDescent="0.25">
      <c r="N103" s="137"/>
      <c r="O103" s="145"/>
      <c r="P103" s="145"/>
      <c r="Q103" s="145"/>
      <c r="R103" s="145"/>
      <c r="S103" s="145"/>
      <c r="T103" s="145"/>
      <c r="U103" s="145"/>
      <c r="V103" s="146"/>
    </row>
    <row r="104" spans="14:22" x14ac:dyDescent="0.25">
      <c r="N104" s="137"/>
      <c r="O104" s="145"/>
      <c r="P104" s="145"/>
      <c r="Q104" s="145"/>
      <c r="R104" s="145"/>
      <c r="S104" s="145"/>
      <c r="T104" s="145"/>
      <c r="U104" s="145"/>
      <c r="V104" s="146"/>
    </row>
    <row r="105" spans="14:22" x14ac:dyDescent="0.25">
      <c r="N105" s="137"/>
      <c r="O105" s="145"/>
      <c r="P105" s="145"/>
      <c r="Q105" s="145"/>
      <c r="R105" s="145"/>
      <c r="S105" s="145"/>
      <c r="T105" s="145"/>
      <c r="U105" s="145"/>
      <c r="V105" s="146"/>
    </row>
    <row r="106" spans="14:22" x14ac:dyDescent="0.25">
      <c r="N106" s="137"/>
      <c r="O106" s="145"/>
      <c r="P106" s="145"/>
      <c r="Q106" s="145"/>
      <c r="R106" s="145"/>
      <c r="S106" s="145"/>
      <c r="T106" s="145"/>
      <c r="U106" s="145"/>
      <c r="V106" s="146"/>
    </row>
    <row r="107" spans="14:22" x14ac:dyDescent="0.25">
      <c r="N107" s="137"/>
      <c r="O107" s="145"/>
      <c r="P107" s="145"/>
      <c r="Q107" s="145"/>
      <c r="R107" s="145"/>
      <c r="S107" s="145"/>
      <c r="T107" s="145"/>
      <c r="U107" s="145"/>
      <c r="V107" s="146"/>
    </row>
    <row r="108" spans="14:22" x14ac:dyDescent="0.25">
      <c r="N108" s="137"/>
      <c r="O108" s="147"/>
      <c r="P108" s="148"/>
      <c r="Q108" s="148"/>
      <c r="R108" s="149"/>
      <c r="S108" s="139"/>
      <c r="T108" s="140"/>
      <c r="U108" s="140"/>
      <c r="V108" s="143"/>
    </row>
    <row r="109" spans="14:22" x14ac:dyDescent="0.25">
      <c r="N109" s="137"/>
      <c r="O109" s="147"/>
      <c r="P109" s="148"/>
      <c r="Q109" s="148"/>
      <c r="R109" s="149"/>
      <c r="S109" s="139"/>
      <c r="T109" s="140"/>
      <c r="U109" s="140"/>
      <c r="V109" s="143"/>
    </row>
    <row r="110" spans="14:22" x14ac:dyDescent="0.25">
      <c r="N110" s="137"/>
      <c r="O110" s="147"/>
      <c r="P110" s="147"/>
      <c r="Q110" s="147"/>
      <c r="R110" s="147"/>
      <c r="S110" s="147"/>
      <c r="T110" s="147"/>
      <c r="U110" s="147"/>
      <c r="V110" s="150"/>
    </row>
    <row r="111" spans="14:22" x14ac:dyDescent="0.25">
      <c r="N111" s="137"/>
      <c r="O111" s="147"/>
      <c r="P111" s="147"/>
      <c r="Q111" s="147"/>
      <c r="R111" s="147"/>
      <c r="S111" s="147"/>
      <c r="T111" s="147"/>
      <c r="U111" s="147"/>
      <c r="V111" s="150"/>
    </row>
    <row r="112" spans="14:22" x14ac:dyDescent="0.25">
      <c r="N112" s="137"/>
      <c r="O112" s="145"/>
      <c r="P112" s="145"/>
      <c r="Q112" s="145"/>
      <c r="R112" s="145"/>
      <c r="S112" s="145"/>
      <c r="T112" s="145"/>
      <c r="U112" s="145"/>
      <c r="V112" s="146"/>
    </row>
    <row r="113" spans="14:22" x14ac:dyDescent="0.25">
      <c r="N113" s="137"/>
      <c r="O113" s="145"/>
      <c r="P113" s="145"/>
      <c r="Q113" s="145"/>
      <c r="R113" s="145"/>
      <c r="S113" s="145"/>
      <c r="T113" s="145"/>
      <c r="U113" s="145"/>
      <c r="V113" s="146"/>
    </row>
    <row r="114" spans="14:22" x14ac:dyDescent="0.25">
      <c r="N114" s="137"/>
      <c r="O114" s="147"/>
      <c r="P114" s="148"/>
      <c r="Q114" s="148"/>
      <c r="R114" s="149"/>
      <c r="S114" s="139"/>
      <c r="T114" s="140"/>
      <c r="U114" s="140"/>
      <c r="V114" s="143"/>
    </row>
    <row r="115" spans="14:22" x14ac:dyDescent="0.25">
      <c r="N115" s="137"/>
      <c r="O115" s="145"/>
      <c r="P115" s="145"/>
      <c r="Q115" s="145"/>
      <c r="R115" s="145"/>
      <c r="S115" s="145"/>
      <c r="T115" s="145"/>
      <c r="U115" s="145"/>
      <c r="V115" s="146"/>
    </row>
    <row r="116" spans="14:22" x14ac:dyDescent="0.25">
      <c r="N116" s="85"/>
      <c r="O116" s="86"/>
      <c r="P116" s="75"/>
      <c r="Q116" s="75"/>
      <c r="R116" s="76"/>
      <c r="S116" s="73"/>
      <c r="T116" s="74"/>
      <c r="U116" s="74"/>
      <c r="V116" s="77"/>
    </row>
    <row r="117" spans="14:22" x14ac:dyDescent="0.25">
      <c r="N117" s="85"/>
      <c r="O117" s="86"/>
      <c r="P117" s="75"/>
      <c r="Q117" s="75"/>
      <c r="R117" s="76"/>
      <c r="S117" s="73"/>
      <c r="T117" s="74"/>
      <c r="U117" s="74"/>
      <c r="V117" s="77"/>
    </row>
    <row r="118" spans="14:22" x14ac:dyDescent="0.25">
      <c r="N118" s="85"/>
      <c r="O118" s="86"/>
      <c r="P118" s="75"/>
      <c r="Q118" s="75"/>
      <c r="R118" s="76"/>
      <c r="S118" s="73"/>
      <c r="T118" s="74"/>
      <c r="U118" s="74"/>
      <c r="V118" s="77"/>
    </row>
    <row r="119" spans="14:22" x14ac:dyDescent="0.25">
      <c r="N119" s="85"/>
      <c r="O119" s="86"/>
      <c r="P119" s="75"/>
      <c r="Q119" s="75"/>
      <c r="R119" s="76"/>
      <c r="S119" s="73"/>
      <c r="T119" s="74"/>
      <c r="U119" s="74"/>
      <c r="V119" s="77"/>
    </row>
    <row r="120" spans="14:22" x14ac:dyDescent="0.25">
      <c r="N120" s="85"/>
      <c r="O120" s="86"/>
      <c r="P120" s="75"/>
      <c r="Q120" s="75"/>
      <c r="R120" s="76"/>
      <c r="S120" s="73"/>
      <c r="T120" s="74"/>
      <c r="U120" s="74"/>
      <c r="V120" s="77"/>
    </row>
    <row r="121" spans="14:22" x14ac:dyDescent="0.25">
      <c r="N121" s="85"/>
      <c r="O121" s="86"/>
      <c r="P121" s="75"/>
      <c r="Q121" s="75"/>
      <c r="R121" s="76"/>
      <c r="S121" s="73"/>
      <c r="T121" s="74"/>
      <c r="U121" s="74"/>
      <c r="V121" s="77"/>
    </row>
    <row r="122" spans="14:22" x14ac:dyDescent="0.25">
      <c r="N122" s="85"/>
      <c r="O122" s="86"/>
      <c r="P122" s="75"/>
      <c r="Q122" s="75"/>
      <c r="R122" s="76"/>
      <c r="S122" s="73"/>
      <c r="T122" s="74"/>
      <c r="U122" s="74"/>
      <c r="V122" s="77"/>
    </row>
    <row r="123" spans="14:22" x14ac:dyDescent="0.25">
      <c r="N123" s="85"/>
      <c r="O123" s="86"/>
      <c r="P123" s="75"/>
      <c r="Q123" s="75"/>
      <c r="R123" s="76"/>
      <c r="S123" s="73"/>
      <c r="T123" s="74"/>
      <c r="U123" s="74"/>
      <c r="V123" s="77"/>
    </row>
    <row r="124" spans="14:22" x14ac:dyDescent="0.25">
      <c r="N124" s="85"/>
      <c r="O124" s="86"/>
      <c r="P124" s="75"/>
      <c r="Q124" s="75"/>
      <c r="R124" s="76"/>
      <c r="S124" s="73"/>
      <c r="T124" s="74"/>
      <c r="U124" s="74"/>
      <c r="V124" s="77"/>
    </row>
    <row r="125" spans="14:22" x14ac:dyDescent="0.25">
      <c r="N125" s="85"/>
      <c r="O125" s="86"/>
      <c r="P125" s="75"/>
      <c r="Q125" s="75"/>
      <c r="R125" s="76"/>
      <c r="S125" s="73"/>
      <c r="T125" s="74"/>
      <c r="U125" s="74"/>
      <c r="V125" s="77"/>
    </row>
    <row r="126" spans="14:22" x14ac:dyDescent="0.25">
      <c r="N126" s="85"/>
      <c r="O126" s="86"/>
      <c r="P126" s="75"/>
      <c r="Q126" s="75"/>
      <c r="R126" s="76"/>
      <c r="S126" s="73"/>
      <c r="T126" s="74"/>
      <c r="U126" s="74"/>
      <c r="V126" s="77"/>
    </row>
    <row r="127" spans="14:22" x14ac:dyDescent="0.25">
      <c r="N127" s="85"/>
      <c r="O127" s="86"/>
      <c r="P127" s="75"/>
      <c r="Q127" s="75"/>
      <c r="R127" s="76"/>
      <c r="S127" s="73"/>
      <c r="T127" s="74"/>
      <c r="U127" s="74"/>
      <c r="V127" s="77"/>
    </row>
    <row r="128" spans="14:22" x14ac:dyDescent="0.25">
      <c r="N128" s="85"/>
      <c r="O128" s="86"/>
      <c r="P128" s="75"/>
      <c r="Q128" s="75"/>
      <c r="R128" s="76"/>
      <c r="S128" s="73"/>
      <c r="T128" s="74"/>
      <c r="U128" s="74"/>
      <c r="V128" s="77"/>
    </row>
    <row r="129" spans="14:22" x14ac:dyDescent="0.25">
      <c r="N129" s="85"/>
      <c r="O129" s="86"/>
      <c r="P129" s="75"/>
      <c r="Q129" s="75"/>
      <c r="R129" s="76"/>
      <c r="S129" s="73"/>
      <c r="T129" s="74"/>
      <c r="U129" s="74"/>
      <c r="V129" s="77"/>
    </row>
    <row r="130" spans="14:22" x14ac:dyDescent="0.25">
      <c r="N130" s="85"/>
      <c r="O130" s="86"/>
      <c r="P130" s="75"/>
      <c r="Q130" s="75"/>
      <c r="R130" s="76"/>
      <c r="S130" s="73"/>
      <c r="T130" s="74"/>
      <c r="U130" s="74"/>
      <c r="V130" s="77"/>
    </row>
    <row r="131" spans="14:22" x14ac:dyDescent="0.25">
      <c r="N131" s="85"/>
      <c r="O131" s="86"/>
      <c r="P131" s="75"/>
      <c r="Q131" s="75"/>
      <c r="R131" s="76"/>
      <c r="S131" s="73"/>
      <c r="T131" s="74"/>
      <c r="U131" s="74"/>
      <c r="V131" s="77"/>
    </row>
    <row r="132" spans="14:22" x14ac:dyDescent="0.25">
      <c r="N132" s="85"/>
      <c r="O132" s="86"/>
      <c r="P132" s="75"/>
      <c r="Q132" s="75"/>
      <c r="R132" s="76"/>
      <c r="S132" s="73"/>
      <c r="T132" s="74"/>
      <c r="U132" s="74"/>
      <c r="V132" s="77"/>
    </row>
    <row r="133" spans="14:22" x14ac:dyDescent="0.25">
      <c r="N133" s="85"/>
      <c r="O133" s="86"/>
      <c r="P133" s="75"/>
      <c r="Q133" s="75"/>
      <c r="R133" s="76"/>
      <c r="S133" s="73"/>
      <c r="T133" s="74"/>
      <c r="U133" s="74"/>
      <c r="V133" s="77"/>
    </row>
    <row r="134" spans="14:22" x14ac:dyDescent="0.25">
      <c r="N134" s="85"/>
      <c r="O134" s="86"/>
      <c r="P134" s="75"/>
      <c r="Q134" s="75"/>
      <c r="R134" s="76"/>
      <c r="S134" s="73"/>
      <c r="T134" s="74"/>
      <c r="U134" s="74"/>
      <c r="V134" s="77"/>
    </row>
    <row r="135" spans="14:22" x14ac:dyDescent="0.25">
      <c r="N135" s="85"/>
      <c r="O135" s="86"/>
      <c r="P135" s="75"/>
      <c r="Q135" s="75"/>
      <c r="R135" s="76"/>
      <c r="S135" s="73"/>
      <c r="T135" s="74"/>
      <c r="U135" s="74"/>
      <c r="V135" s="77"/>
    </row>
    <row r="136" spans="14:22" x14ac:dyDescent="0.25">
      <c r="N136" s="85"/>
      <c r="O136" s="86"/>
      <c r="P136" s="75"/>
      <c r="Q136" s="75"/>
      <c r="R136" s="76"/>
      <c r="S136" s="73"/>
      <c r="T136" s="74"/>
      <c r="U136" s="74"/>
      <c r="V136" s="77"/>
    </row>
    <row r="137" spans="14:22" x14ac:dyDescent="0.25">
      <c r="N137" s="85"/>
      <c r="O137" s="86"/>
      <c r="P137" s="75"/>
      <c r="Q137" s="75"/>
      <c r="R137" s="76"/>
      <c r="S137" s="73"/>
      <c r="T137" s="74"/>
      <c r="U137" s="74"/>
      <c r="V137" s="77"/>
    </row>
    <row r="138" spans="14:22" x14ac:dyDescent="0.25">
      <c r="N138" s="85"/>
      <c r="O138" s="86"/>
      <c r="P138" s="75"/>
      <c r="Q138" s="75"/>
      <c r="R138" s="76"/>
      <c r="S138" s="73"/>
      <c r="T138" s="74"/>
      <c r="U138" s="74"/>
      <c r="V138" s="77"/>
    </row>
    <row r="139" spans="14:22" x14ac:dyDescent="0.25">
      <c r="N139" s="85"/>
      <c r="O139" s="86"/>
      <c r="P139" s="75"/>
      <c r="Q139" s="75"/>
      <c r="R139" s="76"/>
      <c r="S139" s="73"/>
      <c r="T139" s="74"/>
      <c r="U139" s="74"/>
      <c r="V139" s="77"/>
    </row>
    <row r="140" spans="14:22" x14ac:dyDescent="0.25">
      <c r="N140" s="85"/>
      <c r="O140" s="86"/>
      <c r="P140" s="75"/>
      <c r="Q140" s="75"/>
      <c r="R140" s="76"/>
      <c r="S140" s="73"/>
      <c r="T140" s="74"/>
      <c r="U140" s="74"/>
      <c r="V140" s="77"/>
    </row>
    <row r="141" spans="14:22" x14ac:dyDescent="0.25">
      <c r="N141" s="85"/>
      <c r="O141" s="86"/>
      <c r="P141" s="75"/>
      <c r="Q141" s="75"/>
      <c r="R141" s="76"/>
      <c r="S141" s="73"/>
      <c r="T141" s="74"/>
      <c r="U141" s="74"/>
      <c r="V141" s="77"/>
    </row>
    <row r="142" spans="14:22" x14ac:dyDescent="0.25">
      <c r="N142" s="85"/>
      <c r="O142" s="86"/>
      <c r="P142" s="75"/>
      <c r="Q142" s="75"/>
      <c r="R142" s="76"/>
      <c r="S142" s="73"/>
      <c r="T142" s="74"/>
      <c r="U142" s="74"/>
      <c r="V142" s="77"/>
    </row>
    <row r="143" spans="14:22" x14ac:dyDescent="0.25">
      <c r="N143" s="85"/>
      <c r="O143" s="86"/>
      <c r="P143" s="75"/>
      <c r="Q143" s="75"/>
      <c r="R143" s="76"/>
      <c r="S143" s="73"/>
      <c r="T143" s="74"/>
      <c r="U143" s="74"/>
      <c r="V143" s="77"/>
    </row>
    <row r="144" spans="14:22" x14ac:dyDescent="0.25">
      <c r="N144" s="85"/>
      <c r="O144" s="86"/>
      <c r="P144" s="75"/>
      <c r="Q144" s="75"/>
      <c r="R144" s="76"/>
      <c r="S144" s="73"/>
      <c r="T144" s="74"/>
      <c r="U144" s="74"/>
      <c r="V144" s="77"/>
    </row>
    <row r="145" spans="14:22" x14ac:dyDescent="0.25">
      <c r="N145" s="85"/>
      <c r="O145" s="86"/>
      <c r="P145" s="75"/>
      <c r="Q145" s="75"/>
      <c r="R145" s="76"/>
      <c r="S145" s="73"/>
      <c r="T145" s="74"/>
      <c r="U145" s="74"/>
      <c r="V145" s="77"/>
    </row>
    <row r="146" spans="14:22" x14ac:dyDescent="0.25">
      <c r="N146" s="85"/>
      <c r="O146" s="86"/>
      <c r="P146" s="75"/>
      <c r="Q146" s="75"/>
      <c r="R146" s="76"/>
      <c r="S146" s="73"/>
      <c r="T146" s="74"/>
      <c r="U146" s="74"/>
      <c r="V146" s="77"/>
    </row>
    <row r="147" spans="14:22" x14ac:dyDescent="0.25">
      <c r="N147" s="85"/>
      <c r="O147" s="86"/>
      <c r="P147" s="75"/>
      <c r="Q147" s="75"/>
      <c r="R147" s="76"/>
      <c r="S147" s="73"/>
      <c r="T147" s="74"/>
      <c r="U147" s="74"/>
      <c r="V147" s="77"/>
    </row>
    <row r="148" spans="14:22" x14ac:dyDescent="0.25">
      <c r="N148" s="85"/>
      <c r="O148" s="86"/>
      <c r="P148" s="75"/>
      <c r="Q148" s="75"/>
      <c r="R148" s="76"/>
      <c r="S148" s="73"/>
      <c r="T148" s="74"/>
      <c r="U148" s="74"/>
      <c r="V148" s="77"/>
    </row>
    <row r="149" spans="14:22" x14ac:dyDescent="0.25">
      <c r="N149" s="85"/>
      <c r="O149" s="86"/>
      <c r="P149" s="75"/>
      <c r="Q149" s="75"/>
      <c r="R149" s="76"/>
      <c r="S149" s="73"/>
      <c r="T149" s="74"/>
      <c r="U149" s="74"/>
      <c r="V149" s="77"/>
    </row>
    <row r="150" spans="14:22" x14ac:dyDescent="0.25">
      <c r="N150" s="85"/>
      <c r="O150" s="86"/>
      <c r="P150" s="75"/>
      <c r="Q150" s="75"/>
      <c r="R150" s="76"/>
      <c r="S150" s="73"/>
      <c r="T150" s="74"/>
      <c r="U150" s="74"/>
      <c r="V150" s="77"/>
    </row>
    <row r="151" spans="14:22" x14ac:dyDescent="0.25">
      <c r="N151" s="85"/>
      <c r="O151" s="86"/>
      <c r="P151" s="75"/>
      <c r="Q151" s="75"/>
      <c r="R151" s="76"/>
      <c r="S151" s="73"/>
      <c r="T151" s="74"/>
      <c r="U151" s="74"/>
      <c r="V151" s="77"/>
    </row>
    <row r="152" spans="14:22" x14ac:dyDescent="0.25">
      <c r="N152" s="85"/>
      <c r="O152" s="86"/>
      <c r="P152" s="75"/>
      <c r="Q152" s="75"/>
      <c r="R152" s="76"/>
      <c r="S152" s="73"/>
      <c r="T152" s="74"/>
      <c r="U152" s="74"/>
      <c r="V152" s="77"/>
    </row>
    <row r="153" spans="14:22" x14ac:dyDescent="0.25">
      <c r="N153" s="85"/>
      <c r="O153" s="86"/>
      <c r="P153" s="75"/>
      <c r="Q153" s="75"/>
      <c r="R153" s="76"/>
      <c r="S153" s="73"/>
      <c r="T153" s="74"/>
      <c r="U153" s="74"/>
      <c r="V153" s="77"/>
    </row>
    <row r="154" spans="14:22" x14ac:dyDescent="0.25">
      <c r="N154" s="85"/>
      <c r="O154" s="86"/>
      <c r="P154" s="75"/>
      <c r="Q154" s="75"/>
      <c r="R154" s="76"/>
      <c r="S154" s="73"/>
      <c r="T154" s="74"/>
      <c r="U154" s="74"/>
      <c r="V154" s="77"/>
    </row>
    <row r="155" spans="14:22" x14ac:dyDescent="0.25">
      <c r="N155" s="85"/>
      <c r="O155" s="86"/>
      <c r="P155" s="75"/>
      <c r="Q155" s="75"/>
      <c r="R155" s="76"/>
      <c r="S155" s="73"/>
      <c r="T155" s="74"/>
      <c r="U155" s="74"/>
      <c r="V155" s="77"/>
    </row>
    <row r="156" spans="14:22" x14ac:dyDescent="0.25">
      <c r="N156" s="85"/>
      <c r="O156" s="86"/>
      <c r="P156" s="75"/>
      <c r="Q156" s="75"/>
      <c r="R156" s="76"/>
      <c r="S156" s="73"/>
      <c r="T156" s="74"/>
      <c r="U156" s="74"/>
      <c r="V156" s="77"/>
    </row>
    <row r="157" spans="14:22" x14ac:dyDescent="0.25">
      <c r="N157" s="85"/>
      <c r="O157" s="86"/>
      <c r="P157" s="75"/>
      <c r="Q157" s="75"/>
      <c r="R157" s="76"/>
      <c r="S157" s="73"/>
      <c r="T157" s="74"/>
      <c r="U157" s="74"/>
      <c r="V157" s="77"/>
    </row>
    <row r="158" spans="14:22" x14ac:dyDescent="0.25">
      <c r="O158" s="86"/>
      <c r="P158" s="75"/>
      <c r="Q158" s="75"/>
      <c r="R158" s="76"/>
      <c r="S158" s="73"/>
      <c r="T158" s="74"/>
      <c r="U158" s="74"/>
      <c r="V158" s="77"/>
    </row>
    <row r="159" spans="14:22" x14ac:dyDescent="0.25">
      <c r="O159" s="86"/>
      <c r="P159" s="75"/>
      <c r="Q159" s="75"/>
      <c r="R159" s="76"/>
      <c r="S159" s="73"/>
      <c r="T159" s="74"/>
      <c r="U159" s="74"/>
      <c r="V159" s="77"/>
    </row>
    <row r="160" spans="14:22" x14ac:dyDescent="0.25">
      <c r="O160" s="86"/>
      <c r="P160" s="75"/>
      <c r="Q160" s="75"/>
      <c r="R160" s="76"/>
      <c r="S160" s="73"/>
      <c r="T160" s="74"/>
      <c r="U160" s="74"/>
      <c r="V160" s="77"/>
    </row>
    <row r="161" spans="15:22" x14ac:dyDescent="0.25">
      <c r="O161" s="86" t="s">
        <v>78</v>
      </c>
      <c r="P161" s="75" t="s">
        <v>78</v>
      </c>
      <c r="Q161" s="75" t="s">
        <v>78</v>
      </c>
      <c r="R161" s="76" t="s">
        <v>78</v>
      </c>
      <c r="S161" s="73" t="s">
        <v>78</v>
      </c>
      <c r="T161" s="74" t="s">
        <v>78</v>
      </c>
      <c r="U161" s="74" t="s">
        <v>78</v>
      </c>
      <c r="V161" s="77" t="s">
        <v>78</v>
      </c>
    </row>
    <row r="162" spans="15:22" x14ac:dyDescent="0.25">
      <c r="O162" s="86" t="s">
        <v>78</v>
      </c>
      <c r="P162" s="75" t="s">
        <v>78</v>
      </c>
      <c r="Q162" s="75" t="s">
        <v>78</v>
      </c>
      <c r="R162" s="76" t="s">
        <v>78</v>
      </c>
      <c r="S162" s="73" t="s">
        <v>78</v>
      </c>
      <c r="T162" s="74" t="s">
        <v>78</v>
      </c>
      <c r="U162" s="74" t="s">
        <v>78</v>
      </c>
      <c r="V162" s="77" t="s">
        <v>78</v>
      </c>
    </row>
    <row r="163" spans="15:22" x14ac:dyDescent="0.25">
      <c r="O163" s="86" t="s">
        <v>78</v>
      </c>
      <c r="P163" s="75" t="s">
        <v>78</v>
      </c>
      <c r="Q163" s="75" t="s">
        <v>78</v>
      </c>
      <c r="R163" s="76" t="s">
        <v>78</v>
      </c>
      <c r="S163" s="73" t="s">
        <v>78</v>
      </c>
      <c r="T163" s="74" t="s">
        <v>78</v>
      </c>
      <c r="U163" s="74" t="s">
        <v>78</v>
      </c>
      <c r="V163" s="77" t="s">
        <v>78</v>
      </c>
    </row>
    <row r="164" spans="15:22" x14ac:dyDescent="0.25">
      <c r="O164" s="86" t="s">
        <v>78</v>
      </c>
      <c r="P164" s="75" t="s">
        <v>78</v>
      </c>
      <c r="Q164" s="75" t="s">
        <v>78</v>
      </c>
      <c r="R164" s="76" t="s">
        <v>78</v>
      </c>
      <c r="S164" s="73" t="s">
        <v>78</v>
      </c>
      <c r="T164" s="74" t="s">
        <v>78</v>
      </c>
      <c r="U164" s="74" t="s">
        <v>78</v>
      </c>
      <c r="V164" s="77" t="s">
        <v>78</v>
      </c>
    </row>
    <row r="165" spans="15:22" x14ac:dyDescent="0.25">
      <c r="O165" s="86" t="s">
        <v>78</v>
      </c>
      <c r="P165" s="75" t="s">
        <v>78</v>
      </c>
      <c r="Q165" s="75" t="s">
        <v>78</v>
      </c>
      <c r="R165" s="76" t="s">
        <v>78</v>
      </c>
      <c r="S165" s="73" t="s">
        <v>78</v>
      </c>
      <c r="T165" s="74" t="s">
        <v>78</v>
      </c>
      <c r="U165" s="74" t="s">
        <v>78</v>
      </c>
      <c r="V165" s="77" t="s">
        <v>78</v>
      </c>
    </row>
    <row r="166" spans="15:22" x14ac:dyDescent="0.25">
      <c r="O166" s="86" t="s">
        <v>78</v>
      </c>
      <c r="P166" s="75" t="s">
        <v>78</v>
      </c>
      <c r="Q166" s="75" t="s">
        <v>78</v>
      </c>
      <c r="R166" s="76" t="s">
        <v>78</v>
      </c>
      <c r="S166" s="73" t="s">
        <v>78</v>
      </c>
      <c r="T166" s="74" t="s">
        <v>78</v>
      </c>
      <c r="U166" s="74" t="s">
        <v>78</v>
      </c>
      <c r="V166" s="77" t="s">
        <v>78</v>
      </c>
    </row>
    <row r="167" spans="15:22" x14ac:dyDescent="0.25">
      <c r="O167" s="86" t="s">
        <v>78</v>
      </c>
      <c r="P167" s="75" t="s">
        <v>78</v>
      </c>
      <c r="Q167" s="75" t="s">
        <v>78</v>
      </c>
      <c r="R167" s="76" t="s">
        <v>78</v>
      </c>
      <c r="S167" s="73" t="s">
        <v>78</v>
      </c>
      <c r="T167" s="74" t="s">
        <v>78</v>
      </c>
      <c r="U167" s="74" t="s">
        <v>78</v>
      </c>
      <c r="V167" s="77" t="s">
        <v>78</v>
      </c>
    </row>
  </sheetData>
  <mergeCells count="8">
    <mergeCell ref="A27:F27"/>
    <mergeCell ref="H27:M27"/>
    <mergeCell ref="A7:F7"/>
    <mergeCell ref="H7:M7"/>
    <mergeCell ref="A8:F8"/>
    <mergeCell ref="H8:M8"/>
    <mergeCell ref="A26:F26"/>
    <mergeCell ref="H26:M26"/>
  </mergeCells>
  <conditionalFormatting sqref="N6:N93 N119:N157">
    <cfRule type="expression" dxfId="23" priority="7">
      <formula>$O6=""</formula>
    </cfRule>
  </conditionalFormatting>
  <conditionalFormatting sqref="N116:N118">
    <cfRule type="expression" dxfId="22" priority="6">
      <formula>$O116=""</formula>
    </cfRule>
  </conditionalFormatting>
  <conditionalFormatting sqref="N94">
    <cfRule type="expression" dxfId="21" priority="5">
      <formula>$O94=""</formula>
    </cfRule>
  </conditionalFormatting>
  <conditionalFormatting sqref="N95 N114:N115">
    <cfRule type="expression" dxfId="20" priority="4">
      <formula>$O95=""</formula>
    </cfRule>
  </conditionalFormatting>
  <conditionalFormatting sqref="N96:N99 N101:N106 N108:N113">
    <cfRule type="expression" dxfId="19" priority="3">
      <formula>$O96=""</formula>
    </cfRule>
  </conditionalFormatting>
  <conditionalFormatting sqref="N100">
    <cfRule type="expression" dxfId="18" priority="2">
      <formula>$O100=""</formula>
    </cfRule>
  </conditionalFormatting>
  <conditionalFormatting sqref="N107">
    <cfRule type="expression" dxfId="17" priority="1">
      <formula>$O107=""</formula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D420"/>
  <sheetViews>
    <sheetView workbookViewId="0">
      <selection activeCell="N78" sqref="N78:AD153"/>
    </sheetView>
  </sheetViews>
  <sheetFormatPr defaultRowHeight="15" x14ac:dyDescent="0.25"/>
  <cols>
    <col min="1" max="6" width="13.7109375" style="36" customWidth="1"/>
    <col min="7" max="7" width="9.140625" style="36" customWidth="1"/>
    <col min="8" max="13" width="13.7109375" style="36" customWidth="1"/>
    <col min="14" max="14" width="26.5703125" style="41" bestFit="1" customWidth="1"/>
    <col min="15" max="30" width="13.7109375" style="15" customWidth="1"/>
    <col min="31" max="16384" width="9.140625" style="36"/>
  </cols>
  <sheetData>
    <row r="1" spans="1:30" s="2" customFormat="1" ht="15.95" customHeight="1" x14ac:dyDescent="0.25">
      <c r="N1" s="30"/>
      <c r="O1" s="55"/>
      <c r="P1" s="56"/>
      <c r="Q1" s="56"/>
      <c r="R1" s="57"/>
      <c r="V1" s="89"/>
      <c r="Z1" s="89"/>
      <c r="AD1" s="89"/>
    </row>
    <row r="2" spans="1:30" s="5" customFormat="1" ht="15.95" customHeight="1" x14ac:dyDescent="0.25">
      <c r="N2" s="5" t="s">
        <v>0</v>
      </c>
      <c r="O2" s="59">
        <v>-0.43166035936612612</v>
      </c>
      <c r="P2" s="60">
        <v>-2.3722977853676941E-2</v>
      </c>
      <c r="Q2" s="60">
        <v>-0.3987485785895436</v>
      </c>
      <c r="R2" s="61">
        <v>-4.3264917470966724E-2</v>
      </c>
      <c r="S2" s="5">
        <v>-1.0076190765617499E-2</v>
      </c>
      <c r="T2" s="5">
        <v>-2.1935824985058971E-2</v>
      </c>
      <c r="U2" s="5">
        <v>-1.7852848924910125E-2</v>
      </c>
      <c r="V2" s="61">
        <v>-1</v>
      </c>
      <c r="W2" s="5">
        <v>-0.3576020341476891</v>
      </c>
      <c r="X2" s="5">
        <v>-2.209217588863055E-2</v>
      </c>
      <c r="Y2" s="5">
        <v>-3.3067985111048692E-2</v>
      </c>
      <c r="Z2" s="61">
        <v>-2.2719838197180486E-2</v>
      </c>
      <c r="AA2" s="5">
        <v>-1.4678964673098926E-2</v>
      </c>
      <c r="AB2" s="5">
        <v>-1.0718500869485448E-2</v>
      </c>
      <c r="AC2" s="5">
        <v>-5.2968984357680826E-3</v>
      </c>
      <c r="AD2" s="61">
        <v>-1.3814637532485463E-3</v>
      </c>
    </row>
    <row r="3" spans="1:30" s="5" customFormat="1" ht="15.95" customHeight="1" x14ac:dyDescent="0.25">
      <c r="N3" s="5" t="s">
        <v>1</v>
      </c>
      <c r="O3" s="59">
        <v>1.6160559346759529E-2</v>
      </c>
      <c r="P3" s="60">
        <v>2.3963541361282648E-2</v>
      </c>
      <c r="Q3" s="60">
        <v>2.3595908569193913E-2</v>
      </c>
      <c r="R3" s="61">
        <v>4.217967139027734E-2</v>
      </c>
      <c r="S3" s="5">
        <v>4.2779067653762715E-2</v>
      </c>
      <c r="T3" s="5">
        <v>5.358573593102367E-2</v>
      </c>
      <c r="U3" s="5">
        <v>6.5882615178699977E-2</v>
      </c>
      <c r="V3" s="61">
        <v>9.1421489927922872E-2</v>
      </c>
      <c r="W3" s="5">
        <v>3.2934401264752333E-2</v>
      </c>
      <c r="X3" s="5">
        <v>4.9559541654674355E-2</v>
      </c>
      <c r="Y3" s="5">
        <v>4.1091373320488067E-2</v>
      </c>
      <c r="Z3" s="61">
        <v>5.5177350390183566E-2</v>
      </c>
      <c r="AA3" s="5">
        <v>4.116357197863274E-2</v>
      </c>
      <c r="AB3" s="5">
        <v>5.661478379454743E-2</v>
      </c>
      <c r="AC3" s="5">
        <v>5.2310840536545999E-2</v>
      </c>
      <c r="AD3" s="61">
        <v>7.1146896703680573E-2</v>
      </c>
    </row>
    <row r="4" spans="1:30" s="65" customFormat="1" ht="15.95" customHeight="1" x14ac:dyDescent="0.25">
      <c r="N4" s="65" t="s">
        <v>2</v>
      </c>
      <c r="O4" s="90">
        <v>0.10134056116068384</v>
      </c>
      <c r="P4" s="65">
        <v>8.4014963227625708E-2</v>
      </c>
      <c r="Q4" s="65">
        <v>8.6948433503967082E-2</v>
      </c>
      <c r="R4" s="91">
        <v>0.12318205219943873</v>
      </c>
      <c r="S4" s="65">
        <v>8.4433897500354418E-2</v>
      </c>
      <c r="T4" s="65">
        <v>8.5939997394258727E-2</v>
      </c>
      <c r="U4" s="65">
        <v>8.2369338543708037E-2</v>
      </c>
      <c r="V4" s="91">
        <v>9.0855923338397288E-2</v>
      </c>
      <c r="W4" s="65">
        <v>8.8513908817214951E-2</v>
      </c>
      <c r="X4" s="65">
        <v>9.4843150639035534E-2</v>
      </c>
      <c r="Y4" s="65">
        <v>9.4896139312787967E-2</v>
      </c>
      <c r="Z4" s="91">
        <v>0.11326061131780187</v>
      </c>
      <c r="AA4" s="65">
        <v>0.11159396292253576</v>
      </c>
      <c r="AB4" s="65">
        <v>0.11016284930097608</v>
      </c>
      <c r="AC4" s="65">
        <v>0.10904716968444934</v>
      </c>
      <c r="AD4" s="91">
        <v>0.10680309248436744</v>
      </c>
    </row>
    <row r="5" spans="1:30" ht="35.1" customHeight="1" x14ac:dyDescent="0.25">
      <c r="G5" s="92"/>
      <c r="N5" s="50" t="s">
        <v>3</v>
      </c>
      <c r="O5" s="69" t="s">
        <v>29</v>
      </c>
      <c r="P5" s="35" t="s">
        <v>30</v>
      </c>
      <c r="Q5" s="35" t="s">
        <v>31</v>
      </c>
      <c r="R5" s="70" t="s">
        <v>32</v>
      </c>
      <c r="S5" s="69" t="s">
        <v>33</v>
      </c>
      <c r="T5" s="35" t="s">
        <v>34</v>
      </c>
      <c r="U5" s="35" t="s">
        <v>35</v>
      </c>
      <c r="V5" s="70" t="s">
        <v>36</v>
      </c>
      <c r="W5" s="69" t="s">
        <v>37</v>
      </c>
      <c r="X5" s="35" t="s">
        <v>38</v>
      </c>
      <c r="Y5" s="35" t="s">
        <v>39</v>
      </c>
      <c r="Z5" s="70" t="s">
        <v>40</v>
      </c>
      <c r="AA5" s="69" t="s">
        <v>41</v>
      </c>
      <c r="AB5" s="35" t="s">
        <v>42</v>
      </c>
      <c r="AC5" s="35" t="s">
        <v>43</v>
      </c>
      <c r="AD5" s="70" t="s">
        <v>44</v>
      </c>
    </row>
    <row r="6" spans="1:30" ht="15" customHeight="1" x14ac:dyDescent="0.25">
      <c r="G6" s="92"/>
      <c r="N6" s="37">
        <v>36616</v>
      </c>
      <c r="O6" s="73">
        <v>90.637369194001295</v>
      </c>
      <c r="P6" s="74">
        <v>95.333487752865295</v>
      </c>
      <c r="Q6" s="74">
        <v>95.543623724344499</v>
      </c>
      <c r="R6" s="77">
        <v>95.778201950558298</v>
      </c>
      <c r="S6" s="73">
        <v>91.911745750082801</v>
      </c>
      <c r="T6" s="74">
        <v>96.253289970810002</v>
      </c>
      <c r="U6" s="74">
        <v>93.534555092411907</v>
      </c>
      <c r="V6" s="77">
        <v>97.366482444639502</v>
      </c>
      <c r="W6" s="73">
        <v>94.342771202573303</v>
      </c>
      <c r="X6" s="74">
        <v>96.424611933409693</v>
      </c>
      <c r="Y6" s="74">
        <v>97.952161863546095</v>
      </c>
      <c r="Z6" s="77">
        <v>94.550381573856598</v>
      </c>
      <c r="AA6" s="73">
        <v>94.406721680683702</v>
      </c>
      <c r="AB6" s="74">
        <v>92.219343693731005</v>
      </c>
      <c r="AC6" s="74">
        <v>95.1006720433369</v>
      </c>
      <c r="AD6" s="77">
        <v>93.893955795830806</v>
      </c>
    </row>
    <row r="7" spans="1:30" x14ac:dyDescent="0.25">
      <c r="A7" s="174" t="s">
        <v>90</v>
      </c>
      <c r="B7" s="174"/>
      <c r="C7" s="174"/>
      <c r="D7" s="174"/>
      <c r="E7" s="174"/>
      <c r="F7" s="174"/>
      <c r="G7" s="87"/>
      <c r="H7" s="174" t="s">
        <v>91</v>
      </c>
      <c r="I7" s="174"/>
      <c r="J7" s="174"/>
      <c r="K7" s="174"/>
      <c r="L7" s="174"/>
      <c r="M7" s="174"/>
      <c r="N7" s="37">
        <v>36707</v>
      </c>
      <c r="O7" s="73">
        <v>93.643788795887104</v>
      </c>
      <c r="P7" s="74">
        <v>97.209912864519296</v>
      </c>
      <c r="Q7" s="74">
        <v>97.112244969026193</v>
      </c>
      <c r="R7" s="77">
        <v>101.304308257061</v>
      </c>
      <c r="S7" s="73">
        <v>98.617355483881099</v>
      </c>
      <c r="T7" s="74">
        <v>99.462207020290407</v>
      </c>
      <c r="U7" s="74">
        <v>98.362119632700498</v>
      </c>
      <c r="V7" s="77">
        <v>97.737128736980097</v>
      </c>
      <c r="W7" s="73">
        <v>96.298993207713593</v>
      </c>
      <c r="X7" s="74">
        <v>100.936396229493</v>
      </c>
      <c r="Y7" s="74">
        <v>97.123911061948604</v>
      </c>
      <c r="Z7" s="77">
        <v>98.365298032831106</v>
      </c>
      <c r="AA7" s="73">
        <v>98.924925230005996</v>
      </c>
      <c r="AB7" s="74">
        <v>94.213228492697297</v>
      </c>
      <c r="AC7" s="74">
        <v>97.767776860398399</v>
      </c>
      <c r="AD7" s="77">
        <v>97.805398174323301</v>
      </c>
    </row>
    <row r="8" spans="1:30" x14ac:dyDescent="0.25">
      <c r="A8" s="174" t="s">
        <v>77</v>
      </c>
      <c r="B8" s="174"/>
      <c r="C8" s="174"/>
      <c r="D8" s="174"/>
      <c r="E8" s="174"/>
      <c r="F8" s="174"/>
      <c r="H8" s="174" t="s">
        <v>77</v>
      </c>
      <c r="I8" s="174"/>
      <c r="J8" s="174"/>
      <c r="K8" s="174"/>
      <c r="L8" s="174"/>
      <c r="M8" s="174"/>
      <c r="N8" s="37">
        <v>36799</v>
      </c>
      <c r="O8" s="73">
        <v>97.554320982966004</v>
      </c>
      <c r="P8" s="74">
        <v>98.566102082485699</v>
      </c>
      <c r="Q8" s="74">
        <v>99.712864966573406</v>
      </c>
      <c r="R8" s="77">
        <v>100.78281389941399</v>
      </c>
      <c r="S8" s="73">
        <v>100.89529617238099</v>
      </c>
      <c r="T8" s="74">
        <v>99.315046798212407</v>
      </c>
      <c r="U8" s="74">
        <v>100.25363309541601</v>
      </c>
      <c r="V8" s="77">
        <v>97.667701248671094</v>
      </c>
      <c r="W8" s="73">
        <v>99.497703563973303</v>
      </c>
      <c r="X8" s="74">
        <v>101.97090891647299</v>
      </c>
      <c r="Y8" s="74">
        <v>97.662979268687707</v>
      </c>
      <c r="Z8" s="77">
        <v>99.826936057435603</v>
      </c>
      <c r="AA8" s="73">
        <v>100.142768205786</v>
      </c>
      <c r="AB8" s="74">
        <v>96.944614324339497</v>
      </c>
      <c r="AC8" s="74">
        <v>99.114873414386096</v>
      </c>
      <c r="AD8" s="77">
        <v>98.927045228301694</v>
      </c>
    </row>
    <row r="9" spans="1:30" x14ac:dyDescent="0.25">
      <c r="N9" s="37">
        <v>36891</v>
      </c>
      <c r="O9" s="73">
        <v>100</v>
      </c>
      <c r="P9" s="74">
        <v>100</v>
      </c>
      <c r="Q9" s="74">
        <v>100</v>
      </c>
      <c r="R9" s="77">
        <v>100</v>
      </c>
      <c r="S9" s="73">
        <v>100</v>
      </c>
      <c r="T9" s="74">
        <v>100</v>
      </c>
      <c r="U9" s="74">
        <v>100</v>
      </c>
      <c r="V9" s="77">
        <v>100</v>
      </c>
      <c r="W9" s="73">
        <v>100</v>
      </c>
      <c r="X9" s="74">
        <v>100</v>
      </c>
      <c r="Y9" s="74">
        <v>100</v>
      </c>
      <c r="Z9" s="77">
        <v>100</v>
      </c>
      <c r="AA9" s="73">
        <v>100</v>
      </c>
      <c r="AB9" s="74">
        <v>100</v>
      </c>
      <c r="AC9" s="74">
        <v>100</v>
      </c>
      <c r="AD9" s="77">
        <v>100</v>
      </c>
    </row>
    <row r="10" spans="1:30" x14ac:dyDescent="0.25">
      <c r="N10" s="37">
        <v>36981</v>
      </c>
      <c r="O10" s="73">
        <v>100.892152898711</v>
      </c>
      <c r="P10" s="74">
        <v>102.063539929675</v>
      </c>
      <c r="Q10" s="74">
        <v>100.295076846058</v>
      </c>
      <c r="R10" s="77">
        <v>105.777689107358</v>
      </c>
      <c r="S10" s="73">
        <v>102.67106843331101</v>
      </c>
      <c r="T10" s="74">
        <v>106.143334907913</v>
      </c>
      <c r="U10" s="74">
        <v>102.49038026745001</v>
      </c>
      <c r="V10" s="77">
        <v>103.554011981317</v>
      </c>
      <c r="W10" s="73">
        <v>98.296719768407797</v>
      </c>
      <c r="X10" s="74">
        <v>99.314806624188805</v>
      </c>
      <c r="Y10" s="74">
        <v>101.748526361454</v>
      </c>
      <c r="Z10" s="77">
        <v>102.47591928253399</v>
      </c>
      <c r="AA10" s="73">
        <v>101.11471817289799</v>
      </c>
      <c r="AB10" s="74">
        <v>101.328705828613</v>
      </c>
      <c r="AC10" s="74">
        <v>102.392808958316</v>
      </c>
      <c r="AD10" s="77">
        <v>103.82015805136101</v>
      </c>
    </row>
    <row r="11" spans="1:30" x14ac:dyDescent="0.25">
      <c r="N11" s="37">
        <v>37072</v>
      </c>
      <c r="O11" s="73">
        <v>101.435156214541</v>
      </c>
      <c r="P11" s="74">
        <v>103.669777912378</v>
      </c>
      <c r="Q11" s="74">
        <v>105.265849521541</v>
      </c>
      <c r="R11" s="77">
        <v>113.16388713412201</v>
      </c>
      <c r="S11" s="73">
        <v>103.719832387482</v>
      </c>
      <c r="T11" s="74">
        <v>107.24370603898301</v>
      </c>
      <c r="U11" s="74">
        <v>104.710844279461</v>
      </c>
      <c r="V11" s="77">
        <v>106.741076181571</v>
      </c>
      <c r="W11" s="73">
        <v>99.568104454460396</v>
      </c>
      <c r="X11" s="74">
        <v>100.78065959847601</v>
      </c>
      <c r="Y11" s="74">
        <v>102.606511102423</v>
      </c>
      <c r="Z11" s="77">
        <v>108.06536745637401</v>
      </c>
      <c r="AA11" s="73">
        <v>102.62536263242001</v>
      </c>
      <c r="AB11" s="74">
        <v>101.411603677833</v>
      </c>
      <c r="AC11" s="74">
        <v>105.97353350980001</v>
      </c>
      <c r="AD11" s="77">
        <v>108.37373068020401</v>
      </c>
    </row>
    <row r="12" spans="1:30" x14ac:dyDescent="0.25">
      <c r="N12" s="37">
        <v>37164</v>
      </c>
      <c r="O12" s="73">
        <v>102.27546150294501</v>
      </c>
      <c r="P12" s="74">
        <v>104.04714629521</v>
      </c>
      <c r="Q12" s="74">
        <v>111.365737765757</v>
      </c>
      <c r="R12" s="77">
        <v>115.453446705519</v>
      </c>
      <c r="S12" s="73">
        <v>101.07209849035399</v>
      </c>
      <c r="T12" s="74">
        <v>100.53314765763901</v>
      </c>
      <c r="U12" s="74">
        <v>104.986668397419</v>
      </c>
      <c r="V12" s="77">
        <v>112.283312601749</v>
      </c>
      <c r="W12" s="73">
        <v>104.30758703104701</v>
      </c>
      <c r="X12" s="74">
        <v>104.21601612674</v>
      </c>
      <c r="Y12" s="74">
        <v>105.535936489978</v>
      </c>
      <c r="Z12" s="77">
        <v>111.349091633898</v>
      </c>
      <c r="AA12" s="73">
        <v>101.69404144320301</v>
      </c>
      <c r="AB12" s="74">
        <v>101.170740971217</v>
      </c>
      <c r="AC12" s="74">
        <v>107.82985191243699</v>
      </c>
      <c r="AD12" s="77">
        <v>110.869204966629</v>
      </c>
    </row>
    <row r="13" spans="1:30" x14ac:dyDescent="0.25">
      <c r="N13" s="37">
        <v>37256</v>
      </c>
      <c r="O13" s="73">
        <v>103.993330758901</v>
      </c>
      <c r="P13" s="74">
        <v>103.827013424423</v>
      </c>
      <c r="Q13" s="74">
        <v>113.568175418056</v>
      </c>
      <c r="R13" s="77">
        <v>116.045794961765</v>
      </c>
      <c r="S13" s="73">
        <v>102.038517124508</v>
      </c>
      <c r="T13" s="74">
        <v>99.147565626216206</v>
      </c>
      <c r="U13" s="74">
        <v>106.315380071424</v>
      </c>
      <c r="V13" s="77">
        <v>119.239839270913</v>
      </c>
      <c r="W13" s="73">
        <v>106.682746001775</v>
      </c>
      <c r="X13" s="74">
        <v>106.52033352345001</v>
      </c>
      <c r="Y13" s="74">
        <v>108.993059702011</v>
      </c>
      <c r="Z13" s="77">
        <v>110.575238459836</v>
      </c>
      <c r="AA13" s="73">
        <v>100.245310194788</v>
      </c>
      <c r="AB13" s="74">
        <v>101.945155984566</v>
      </c>
      <c r="AC13" s="74">
        <v>107.951610569358</v>
      </c>
      <c r="AD13" s="77">
        <v>112.853267172324</v>
      </c>
    </row>
    <row r="14" spans="1:30" x14ac:dyDescent="0.25">
      <c r="N14" s="37">
        <v>37346</v>
      </c>
      <c r="O14" s="73">
        <v>104.768032448049</v>
      </c>
      <c r="P14" s="74">
        <v>103.476669726328</v>
      </c>
      <c r="Q14" s="74">
        <v>114.28055976085</v>
      </c>
      <c r="R14" s="77">
        <v>118.86044351630299</v>
      </c>
      <c r="S14" s="73">
        <v>107.403601127892</v>
      </c>
      <c r="T14" s="74">
        <v>104.684617821066</v>
      </c>
      <c r="U14" s="74">
        <v>109.527306933719</v>
      </c>
      <c r="V14" s="77">
        <v>124.328987907982</v>
      </c>
      <c r="W14" s="73">
        <v>105.64127572494201</v>
      </c>
      <c r="X14" s="74">
        <v>106.66495006275299</v>
      </c>
      <c r="Y14" s="74">
        <v>110.061963464624</v>
      </c>
      <c r="Z14" s="77">
        <v>111.48377659325099</v>
      </c>
      <c r="AA14" s="73">
        <v>101.9291679764</v>
      </c>
      <c r="AB14" s="74">
        <v>103.485321137106</v>
      </c>
      <c r="AC14" s="74">
        <v>109.40448894027701</v>
      </c>
      <c r="AD14" s="77">
        <v>116.96759796915801</v>
      </c>
    </row>
    <row r="15" spans="1:30" x14ac:dyDescent="0.25">
      <c r="N15" s="37">
        <v>37437</v>
      </c>
      <c r="O15" s="73">
        <v>104.544644216568</v>
      </c>
      <c r="P15" s="74">
        <v>104.859557994781</v>
      </c>
      <c r="Q15" s="74">
        <v>115.460052249303</v>
      </c>
      <c r="R15" s="77">
        <v>124.64889558876899</v>
      </c>
      <c r="S15" s="73">
        <v>112.012456665168</v>
      </c>
      <c r="T15" s="74">
        <v>111.557653217404</v>
      </c>
      <c r="U15" s="74">
        <v>112.592972584611</v>
      </c>
      <c r="V15" s="77">
        <v>126.815672014097</v>
      </c>
      <c r="W15" s="73">
        <v>107.171148526596</v>
      </c>
      <c r="X15" s="74">
        <v>107.297467574538</v>
      </c>
      <c r="Y15" s="74">
        <v>110.729962182715</v>
      </c>
      <c r="Z15" s="77">
        <v>115.38937724185701</v>
      </c>
      <c r="AA15" s="73">
        <v>105.372240096472</v>
      </c>
      <c r="AB15" s="74">
        <v>106.148067737598</v>
      </c>
      <c r="AC15" s="74">
        <v>112.89837054310399</v>
      </c>
      <c r="AD15" s="77">
        <v>122.343934890021</v>
      </c>
    </row>
    <row r="16" spans="1:30" x14ac:dyDescent="0.25">
      <c r="N16" s="37">
        <v>37529</v>
      </c>
      <c r="O16" s="73">
        <v>104.236088883937</v>
      </c>
      <c r="P16" s="74">
        <v>108.63279831033699</v>
      </c>
      <c r="Q16" s="74">
        <v>117.751433438831</v>
      </c>
      <c r="R16" s="77">
        <v>132.56275311405599</v>
      </c>
      <c r="S16" s="73">
        <v>113.60738137629799</v>
      </c>
      <c r="T16" s="74">
        <v>113.504045808256</v>
      </c>
      <c r="U16" s="74">
        <v>116.117400310006</v>
      </c>
      <c r="V16" s="77">
        <v>132.25167517853799</v>
      </c>
      <c r="W16" s="73">
        <v>111.80215528448301</v>
      </c>
      <c r="X16" s="74">
        <v>110.014617440661</v>
      </c>
      <c r="Y16" s="74">
        <v>113.09077608139199</v>
      </c>
      <c r="Z16" s="77">
        <v>119.611732459343</v>
      </c>
      <c r="AA16" s="73">
        <v>107.87598727676099</v>
      </c>
      <c r="AB16" s="74">
        <v>109.659119808366</v>
      </c>
      <c r="AC16" s="74">
        <v>117.085394597074</v>
      </c>
      <c r="AD16" s="77">
        <v>127.136775913957</v>
      </c>
    </row>
    <row r="17" spans="1:30" x14ac:dyDescent="0.25">
      <c r="N17" s="37">
        <v>37621</v>
      </c>
      <c r="O17" s="73">
        <v>105.608424755485</v>
      </c>
      <c r="P17" s="74">
        <v>110.628904218657</v>
      </c>
      <c r="Q17" s="74">
        <v>120.543207234631</v>
      </c>
      <c r="R17" s="77">
        <v>136.45492854426101</v>
      </c>
      <c r="S17" s="73">
        <v>114.47485343517501</v>
      </c>
      <c r="T17" s="74">
        <v>111.92903663161199</v>
      </c>
      <c r="U17" s="74">
        <v>120.453598330215</v>
      </c>
      <c r="V17" s="77">
        <v>143.14951716277699</v>
      </c>
      <c r="W17" s="73">
        <v>114.520178582399</v>
      </c>
      <c r="X17" s="74">
        <v>113.575426918682</v>
      </c>
      <c r="Y17" s="74">
        <v>117.778797725817</v>
      </c>
      <c r="Z17" s="77">
        <v>123.190137518475</v>
      </c>
      <c r="AA17" s="73">
        <v>109.216212455106</v>
      </c>
      <c r="AB17" s="74">
        <v>111.422270534349</v>
      </c>
      <c r="AC17" s="74">
        <v>120.51615074584601</v>
      </c>
      <c r="AD17" s="77">
        <v>130.60540435420401</v>
      </c>
    </row>
    <row r="18" spans="1:30" x14ac:dyDescent="0.25">
      <c r="N18" s="37">
        <v>37711</v>
      </c>
      <c r="O18" s="73">
        <v>109.780858032219</v>
      </c>
      <c r="P18" s="74">
        <v>109.846101538795</v>
      </c>
      <c r="Q18" s="74">
        <v>124.15427255379301</v>
      </c>
      <c r="R18" s="77">
        <v>137.29947845367201</v>
      </c>
      <c r="S18" s="73">
        <v>117.007120280709</v>
      </c>
      <c r="T18" s="74">
        <v>114.677346585099</v>
      </c>
      <c r="U18" s="74">
        <v>125.231228748451</v>
      </c>
      <c r="V18" s="77">
        <v>151.75442912729801</v>
      </c>
      <c r="W18" s="73">
        <v>114.734023032387</v>
      </c>
      <c r="X18" s="74">
        <v>115.96830499995799</v>
      </c>
      <c r="Y18" s="74">
        <v>123.72925240905499</v>
      </c>
      <c r="Z18" s="77">
        <v>127.036980075272</v>
      </c>
      <c r="AA18" s="73">
        <v>112.42276571447699</v>
      </c>
      <c r="AB18" s="74">
        <v>111.59823477206299</v>
      </c>
      <c r="AC18" s="74">
        <v>125.009851835885</v>
      </c>
      <c r="AD18" s="77">
        <v>134.922079226421</v>
      </c>
    </row>
    <row r="19" spans="1:30" x14ac:dyDescent="0.25">
      <c r="N19" s="37">
        <v>37802</v>
      </c>
      <c r="O19" s="73">
        <v>113.081138831335</v>
      </c>
      <c r="P19" s="74">
        <v>109.943092119642</v>
      </c>
      <c r="Q19" s="74">
        <v>129.43454118198099</v>
      </c>
      <c r="R19" s="77">
        <v>139.49219330255099</v>
      </c>
      <c r="S19" s="73">
        <v>119.922987109202</v>
      </c>
      <c r="T19" s="74">
        <v>118.700903568828</v>
      </c>
      <c r="U19" s="74">
        <v>131.66833619902201</v>
      </c>
      <c r="V19" s="77">
        <v>157.70797835287701</v>
      </c>
      <c r="W19" s="73">
        <v>115.2672627851</v>
      </c>
      <c r="X19" s="74">
        <v>118.235977644051</v>
      </c>
      <c r="Y19" s="74">
        <v>127.04274528546701</v>
      </c>
      <c r="Z19" s="77">
        <v>128.52069542342599</v>
      </c>
      <c r="AA19" s="73">
        <v>117.085708313689</v>
      </c>
      <c r="AB19" s="74">
        <v>112.626257813119</v>
      </c>
      <c r="AC19" s="74">
        <v>129.938766389401</v>
      </c>
      <c r="AD19" s="77">
        <v>140.71334643697199</v>
      </c>
    </row>
    <row r="20" spans="1:30" x14ac:dyDescent="0.25">
      <c r="N20" s="37">
        <v>37894</v>
      </c>
      <c r="O20" s="73">
        <v>112.48997753733499</v>
      </c>
      <c r="P20" s="74">
        <v>111.601943928181</v>
      </c>
      <c r="Q20" s="74">
        <v>133.63375525168101</v>
      </c>
      <c r="R20" s="77">
        <v>142.843133517838</v>
      </c>
      <c r="S20" s="73">
        <v>122.99238829820101</v>
      </c>
      <c r="T20" s="74">
        <v>121.791234323826</v>
      </c>
      <c r="U20" s="74">
        <v>137.482747463393</v>
      </c>
      <c r="V20" s="77">
        <v>163.808757456423</v>
      </c>
      <c r="W20" s="73">
        <v>118.55525658276299</v>
      </c>
      <c r="X20" s="74">
        <v>121.66149613156701</v>
      </c>
      <c r="Y20" s="74">
        <v>129.204376541725</v>
      </c>
      <c r="Z20" s="77">
        <v>128.13764094054</v>
      </c>
      <c r="AA20" s="73">
        <v>119.445332005767</v>
      </c>
      <c r="AB20" s="74">
        <v>115.987623478559</v>
      </c>
      <c r="AC20" s="74">
        <v>133.83433728014401</v>
      </c>
      <c r="AD20" s="77">
        <v>145.12779676659599</v>
      </c>
    </row>
    <row r="21" spans="1:30" x14ac:dyDescent="0.25">
      <c r="N21" s="37">
        <v>37986</v>
      </c>
      <c r="O21" s="73">
        <v>112.249557248092</v>
      </c>
      <c r="P21" s="74">
        <v>114.00241208764</v>
      </c>
      <c r="Q21" s="74">
        <v>137.27236967230201</v>
      </c>
      <c r="R21" s="77">
        <v>147.07507542800801</v>
      </c>
      <c r="S21" s="73">
        <v>126.016887945246</v>
      </c>
      <c r="T21" s="74">
        <v>127.181820402263</v>
      </c>
      <c r="U21" s="74">
        <v>141.28787930290201</v>
      </c>
      <c r="V21" s="77">
        <v>169.53089851158501</v>
      </c>
      <c r="W21" s="73">
        <v>122.992082218394</v>
      </c>
      <c r="X21" s="74">
        <v>125.242849179823</v>
      </c>
      <c r="Y21" s="74">
        <v>134.90338487573601</v>
      </c>
      <c r="Z21" s="77">
        <v>131.71251128228801</v>
      </c>
      <c r="AA21" s="73">
        <v>121.159665705642</v>
      </c>
      <c r="AB21" s="74">
        <v>120.837277482381</v>
      </c>
      <c r="AC21" s="74">
        <v>138.64251120463601</v>
      </c>
      <c r="AD21" s="77">
        <v>148.55214770137499</v>
      </c>
    </row>
    <row r="22" spans="1:30" x14ac:dyDescent="0.25">
      <c r="N22" s="37">
        <v>38077</v>
      </c>
      <c r="O22" s="73">
        <v>115.53258235022</v>
      </c>
      <c r="P22" s="74">
        <v>115.960898392828</v>
      </c>
      <c r="Q22" s="74">
        <v>141.92200175930401</v>
      </c>
      <c r="R22" s="77">
        <v>152.20948359017299</v>
      </c>
      <c r="S22" s="73">
        <v>128.15153259297799</v>
      </c>
      <c r="T22" s="74">
        <v>136.83018940033</v>
      </c>
      <c r="U22" s="74">
        <v>146.840476980462</v>
      </c>
      <c r="V22" s="77">
        <v>176.22391844670199</v>
      </c>
      <c r="W22" s="73">
        <v>126.844005522007</v>
      </c>
      <c r="X22" s="74">
        <v>130.573176031228</v>
      </c>
      <c r="Y22" s="74">
        <v>142.475838895365</v>
      </c>
      <c r="Z22" s="77">
        <v>140.72629483453301</v>
      </c>
      <c r="AA22" s="73">
        <v>125.679890142369</v>
      </c>
      <c r="AB22" s="74">
        <v>127.26283826893</v>
      </c>
      <c r="AC22" s="74">
        <v>146.683282561894</v>
      </c>
      <c r="AD22" s="77">
        <v>154.402057852871</v>
      </c>
    </row>
    <row r="23" spans="1:30" x14ac:dyDescent="0.25">
      <c r="N23" s="37">
        <v>38168</v>
      </c>
      <c r="O23" s="73">
        <v>118.957569230521</v>
      </c>
      <c r="P23" s="74">
        <v>114.752779623146</v>
      </c>
      <c r="Q23" s="74">
        <v>144.00992652839301</v>
      </c>
      <c r="R23" s="77">
        <v>158.36967901813</v>
      </c>
      <c r="S23" s="73">
        <v>129.473753092414</v>
      </c>
      <c r="T23" s="74">
        <v>144.86667945053401</v>
      </c>
      <c r="U23" s="74">
        <v>152.808118333528</v>
      </c>
      <c r="V23" s="77">
        <v>185.00209625217099</v>
      </c>
      <c r="W23" s="73">
        <v>132.056431486234</v>
      </c>
      <c r="X23" s="74">
        <v>137.518061256793</v>
      </c>
      <c r="Y23" s="74">
        <v>149.106416715401</v>
      </c>
      <c r="Z23" s="77">
        <v>149.44025535318301</v>
      </c>
      <c r="AA23" s="73">
        <v>130.56059236586799</v>
      </c>
      <c r="AB23" s="74">
        <v>134.36542609576699</v>
      </c>
      <c r="AC23" s="74">
        <v>155.80101273579001</v>
      </c>
      <c r="AD23" s="77">
        <v>161.38949464772699</v>
      </c>
    </row>
    <row r="24" spans="1:30" x14ac:dyDescent="0.25">
      <c r="N24" s="37">
        <v>38260</v>
      </c>
      <c r="O24" s="73">
        <v>119.107691163697</v>
      </c>
      <c r="P24" s="74">
        <v>112.35171644095399</v>
      </c>
      <c r="Q24" s="74">
        <v>144.58107307609299</v>
      </c>
      <c r="R24" s="77">
        <v>166.600048916318</v>
      </c>
      <c r="S24" s="73">
        <v>134.78577127652301</v>
      </c>
      <c r="T24" s="74">
        <v>146.37190804200699</v>
      </c>
      <c r="U24" s="74">
        <v>158.13218335236201</v>
      </c>
      <c r="V24" s="77">
        <v>189.54986881329799</v>
      </c>
      <c r="W24" s="73">
        <v>139.145675828414</v>
      </c>
      <c r="X24" s="74">
        <v>141.71851539343601</v>
      </c>
      <c r="Y24" s="74">
        <v>154.468852050642</v>
      </c>
      <c r="Z24" s="77">
        <v>153.00336515249401</v>
      </c>
      <c r="AA24" s="73">
        <v>134.04997722290901</v>
      </c>
      <c r="AB24" s="74">
        <v>137.17788311439699</v>
      </c>
      <c r="AC24" s="74">
        <v>159.60060463169901</v>
      </c>
      <c r="AD24" s="77">
        <v>165.314119002273</v>
      </c>
    </row>
    <row r="25" spans="1:30" x14ac:dyDescent="0.25">
      <c r="N25" s="37">
        <v>38352</v>
      </c>
      <c r="O25" s="73">
        <v>118.47769866936299</v>
      </c>
      <c r="P25" s="74">
        <v>113.797782919911</v>
      </c>
      <c r="Q25" s="74">
        <v>148.27646943132501</v>
      </c>
      <c r="R25" s="77">
        <v>171.255120969952</v>
      </c>
      <c r="S25" s="73">
        <v>143.55565317550301</v>
      </c>
      <c r="T25" s="74">
        <v>149.09200037957501</v>
      </c>
      <c r="U25" s="74">
        <v>164.864004964678</v>
      </c>
      <c r="V25" s="77">
        <v>193.185514546045</v>
      </c>
      <c r="W25" s="73">
        <v>145.65491871392501</v>
      </c>
      <c r="X25" s="74">
        <v>145.95905649583401</v>
      </c>
      <c r="Y25" s="74">
        <v>160.032862294974</v>
      </c>
      <c r="Z25" s="77">
        <v>155.557863198961</v>
      </c>
      <c r="AA25" s="73">
        <v>138.01176937492701</v>
      </c>
      <c r="AB25" s="74">
        <v>139.22831593215099</v>
      </c>
      <c r="AC25" s="74">
        <v>162.793068739131</v>
      </c>
      <c r="AD25" s="77">
        <v>168.27171270532699</v>
      </c>
    </row>
    <row r="26" spans="1:30" x14ac:dyDescent="0.25">
      <c r="N26" s="37">
        <v>38442</v>
      </c>
      <c r="O26" s="73">
        <v>120.439117275217</v>
      </c>
      <c r="P26" s="74">
        <v>119.66751070730599</v>
      </c>
      <c r="Q26" s="74">
        <v>154.73892760982599</v>
      </c>
      <c r="R26" s="77">
        <v>169.40027866483999</v>
      </c>
      <c r="S26" s="73">
        <v>150.85737136799199</v>
      </c>
      <c r="T26" s="74">
        <v>155.57687628833199</v>
      </c>
      <c r="U26" s="74">
        <v>174.71576818794401</v>
      </c>
      <c r="V26" s="77">
        <v>204.33940281338201</v>
      </c>
      <c r="W26" s="73">
        <v>150.21042762822199</v>
      </c>
      <c r="X26" s="74">
        <v>154.62669000403599</v>
      </c>
      <c r="Y26" s="74">
        <v>168.664780421486</v>
      </c>
      <c r="Z26" s="77">
        <v>162.53469745173001</v>
      </c>
      <c r="AA26" s="73">
        <v>144.371678746947</v>
      </c>
      <c r="AB26" s="74">
        <v>146.18399717289199</v>
      </c>
      <c r="AC26" s="74">
        <v>173.49078377910399</v>
      </c>
      <c r="AD26" s="77">
        <v>174.28283466480499</v>
      </c>
    </row>
    <row r="27" spans="1:30" x14ac:dyDescent="0.25">
      <c r="A27" s="174" t="s">
        <v>92</v>
      </c>
      <c r="B27" s="174"/>
      <c r="C27" s="174"/>
      <c r="D27" s="174"/>
      <c r="E27" s="174"/>
      <c r="F27" s="174"/>
      <c r="G27" s="87"/>
      <c r="H27" s="174" t="s">
        <v>93</v>
      </c>
      <c r="I27" s="174"/>
      <c r="J27" s="174"/>
      <c r="K27" s="174"/>
      <c r="L27" s="174"/>
      <c r="M27" s="174"/>
      <c r="N27" s="37">
        <v>38533</v>
      </c>
      <c r="O27" s="73">
        <v>124.62991061372</v>
      </c>
      <c r="P27" s="74">
        <v>125.417640971339</v>
      </c>
      <c r="Q27" s="74">
        <v>160.26384440997501</v>
      </c>
      <c r="R27" s="77">
        <v>167.937757529001</v>
      </c>
      <c r="S27" s="73">
        <v>157.15528385366699</v>
      </c>
      <c r="T27" s="74">
        <v>160.10681796604501</v>
      </c>
      <c r="U27" s="74">
        <v>185.848386440181</v>
      </c>
      <c r="V27" s="77">
        <v>215.90146697853999</v>
      </c>
      <c r="W27" s="73">
        <v>155.65898034077699</v>
      </c>
      <c r="X27" s="74">
        <v>161.031128567656</v>
      </c>
      <c r="Y27" s="74">
        <v>178.60418594712999</v>
      </c>
      <c r="Z27" s="77">
        <v>174.46061412463399</v>
      </c>
      <c r="AA27" s="73">
        <v>150.97181340534399</v>
      </c>
      <c r="AB27" s="74">
        <v>154.40725980308599</v>
      </c>
      <c r="AC27" s="74">
        <v>184.36070227315901</v>
      </c>
      <c r="AD27" s="77">
        <v>182.075058143402</v>
      </c>
    </row>
    <row r="28" spans="1:30" x14ac:dyDescent="0.25">
      <c r="A28" s="174" t="s">
        <v>77</v>
      </c>
      <c r="B28" s="174"/>
      <c r="C28" s="174"/>
      <c r="D28" s="174"/>
      <c r="E28" s="174"/>
      <c r="F28" s="174"/>
      <c r="H28" s="174" t="s">
        <v>77</v>
      </c>
      <c r="I28" s="174"/>
      <c r="J28" s="174"/>
      <c r="K28" s="174"/>
      <c r="L28" s="174"/>
      <c r="M28" s="174"/>
      <c r="N28" s="37">
        <v>38625</v>
      </c>
      <c r="O28" s="73">
        <v>129.21960252922801</v>
      </c>
      <c r="P28" s="74">
        <v>126.696849054867</v>
      </c>
      <c r="Q28" s="74">
        <v>160.11013360903601</v>
      </c>
      <c r="R28" s="77">
        <v>171.13843045816199</v>
      </c>
      <c r="S28" s="73">
        <v>159.771972838484</v>
      </c>
      <c r="T28" s="74">
        <v>161.59062373548599</v>
      </c>
      <c r="U28" s="74">
        <v>190.05872057475599</v>
      </c>
      <c r="V28" s="77">
        <v>219.64793171752601</v>
      </c>
      <c r="W28" s="73">
        <v>161.785866975174</v>
      </c>
      <c r="X28" s="74">
        <v>163.082858282475</v>
      </c>
      <c r="Y28" s="74">
        <v>180.17856609642701</v>
      </c>
      <c r="Z28" s="77">
        <v>183.13797747420401</v>
      </c>
      <c r="AA28" s="73">
        <v>156.515373584786</v>
      </c>
      <c r="AB28" s="74">
        <v>160.03017067968801</v>
      </c>
      <c r="AC28" s="74">
        <v>185.65031257407199</v>
      </c>
      <c r="AD28" s="77">
        <v>186.61194727908301</v>
      </c>
    </row>
    <row r="29" spans="1:30" x14ac:dyDescent="0.25">
      <c r="N29" s="37">
        <v>38717</v>
      </c>
      <c r="O29" s="73">
        <v>131.052451711728</v>
      </c>
      <c r="P29" s="74">
        <v>127.31386013663</v>
      </c>
      <c r="Q29" s="74">
        <v>159.078354729475</v>
      </c>
      <c r="R29" s="77">
        <v>174.52465937075999</v>
      </c>
      <c r="S29" s="73">
        <v>161.189774470922</v>
      </c>
      <c r="T29" s="74">
        <v>164.03056489566001</v>
      </c>
      <c r="U29" s="74">
        <v>192.32664770909699</v>
      </c>
      <c r="V29" s="77">
        <v>222.29203950114399</v>
      </c>
      <c r="W29" s="73">
        <v>165.57874922489299</v>
      </c>
      <c r="X29" s="74">
        <v>169.37009535474601</v>
      </c>
      <c r="Y29" s="74">
        <v>180.03008260707301</v>
      </c>
      <c r="Z29" s="77">
        <v>182.796178508054</v>
      </c>
      <c r="AA29" s="73">
        <v>161.76972112788999</v>
      </c>
      <c r="AB29" s="74">
        <v>164.82168665178801</v>
      </c>
      <c r="AC29" s="74">
        <v>186.06783032117301</v>
      </c>
      <c r="AD29" s="77">
        <v>187.777100936143</v>
      </c>
    </row>
    <row r="30" spans="1:30" x14ac:dyDescent="0.25">
      <c r="N30" s="37">
        <v>38807</v>
      </c>
      <c r="O30" s="73">
        <v>128.167742560649</v>
      </c>
      <c r="P30" s="74">
        <v>128.82091971525301</v>
      </c>
      <c r="Q30" s="74">
        <v>159.91747399904801</v>
      </c>
      <c r="R30" s="77">
        <v>172.87639319989299</v>
      </c>
      <c r="S30" s="73">
        <v>165.08186076536401</v>
      </c>
      <c r="T30" s="74">
        <v>167.50579213875901</v>
      </c>
      <c r="U30" s="74">
        <v>198.58417217517299</v>
      </c>
      <c r="V30" s="77">
        <v>226.16037656888801</v>
      </c>
      <c r="W30" s="73">
        <v>166.126728256023</v>
      </c>
      <c r="X30" s="74">
        <v>178.11670440047999</v>
      </c>
      <c r="Y30" s="74">
        <v>188.18228413055999</v>
      </c>
      <c r="Z30" s="77">
        <v>178.78122328336599</v>
      </c>
      <c r="AA30" s="73">
        <v>167.16133022135099</v>
      </c>
      <c r="AB30" s="74">
        <v>171.265400847107</v>
      </c>
      <c r="AC30" s="74">
        <v>194.10048249759501</v>
      </c>
      <c r="AD30" s="77">
        <v>189.136251667164</v>
      </c>
    </row>
    <row r="31" spans="1:30" x14ac:dyDescent="0.25">
      <c r="N31" s="37">
        <v>38898</v>
      </c>
      <c r="O31" s="73">
        <v>124.35617923185799</v>
      </c>
      <c r="P31" s="74">
        <v>129.998401631902</v>
      </c>
      <c r="Q31" s="74">
        <v>157.44901875675299</v>
      </c>
      <c r="R31" s="77">
        <v>169.90286678247199</v>
      </c>
      <c r="S31" s="73">
        <v>168.89121155379499</v>
      </c>
      <c r="T31" s="74">
        <v>169.11371502670099</v>
      </c>
      <c r="U31" s="74">
        <v>204.312164266933</v>
      </c>
      <c r="V31" s="77">
        <v>226.05471168046</v>
      </c>
      <c r="W31" s="73">
        <v>165.44278608997899</v>
      </c>
      <c r="X31" s="74">
        <v>182.105632959037</v>
      </c>
      <c r="Y31" s="74">
        <v>194.923461297823</v>
      </c>
      <c r="Z31" s="77">
        <v>175.12414622755699</v>
      </c>
      <c r="AA31" s="73">
        <v>172.70134050671399</v>
      </c>
      <c r="AB31" s="74">
        <v>178.10013183180101</v>
      </c>
      <c r="AC31" s="74">
        <v>201.91351516515601</v>
      </c>
      <c r="AD31" s="77">
        <v>191.21768187931599</v>
      </c>
    </row>
    <row r="32" spans="1:30" x14ac:dyDescent="0.25">
      <c r="N32" s="37">
        <v>38990</v>
      </c>
      <c r="O32" s="73">
        <v>124.70362842378</v>
      </c>
      <c r="P32" s="74">
        <v>131.14673168990899</v>
      </c>
      <c r="Q32" s="74">
        <v>155.38413452441</v>
      </c>
      <c r="R32" s="77">
        <v>167.91572161128099</v>
      </c>
      <c r="S32" s="73">
        <v>170.87960376980899</v>
      </c>
      <c r="T32" s="74">
        <v>172.464861817974</v>
      </c>
      <c r="U32" s="74">
        <v>202.82019189829799</v>
      </c>
      <c r="V32" s="77">
        <v>222.770052053331</v>
      </c>
      <c r="W32" s="73">
        <v>167.346455655677</v>
      </c>
      <c r="X32" s="74">
        <v>180.70355536919499</v>
      </c>
      <c r="Y32" s="74">
        <v>189.04017734575601</v>
      </c>
      <c r="Z32" s="77">
        <v>172.68036325385501</v>
      </c>
      <c r="AA32" s="73">
        <v>172.98265900230899</v>
      </c>
      <c r="AB32" s="74">
        <v>182.92753096412301</v>
      </c>
      <c r="AC32" s="74">
        <v>199.713931278057</v>
      </c>
      <c r="AD32" s="77">
        <v>192.20887576382401</v>
      </c>
    </row>
    <row r="33" spans="14:30" x14ac:dyDescent="0.25">
      <c r="N33" s="37">
        <v>39082</v>
      </c>
      <c r="O33" s="73">
        <v>126.752305086094</v>
      </c>
      <c r="P33" s="74">
        <v>130.85949507865399</v>
      </c>
      <c r="Q33" s="74">
        <v>157.664831875034</v>
      </c>
      <c r="R33" s="77">
        <v>166.06893768856699</v>
      </c>
      <c r="S33" s="73">
        <v>173.30066409626201</v>
      </c>
      <c r="T33" s="74">
        <v>179.38360107863599</v>
      </c>
      <c r="U33" s="74">
        <v>201.14891252026601</v>
      </c>
      <c r="V33" s="77">
        <v>224.82796498684201</v>
      </c>
      <c r="W33" s="73">
        <v>171.344576511399</v>
      </c>
      <c r="X33" s="74">
        <v>180.06471548227501</v>
      </c>
      <c r="Y33" s="74">
        <v>184.205011859412</v>
      </c>
      <c r="Z33" s="77">
        <v>172.89198182349901</v>
      </c>
      <c r="AA33" s="73">
        <v>170.85027526836001</v>
      </c>
      <c r="AB33" s="74">
        <v>186.21109061881199</v>
      </c>
      <c r="AC33" s="74">
        <v>197.28956536595501</v>
      </c>
      <c r="AD33" s="77">
        <v>193.110052733712</v>
      </c>
    </row>
    <row r="34" spans="14:30" x14ac:dyDescent="0.25">
      <c r="N34" s="37">
        <v>39172</v>
      </c>
      <c r="O34" s="73">
        <v>127.852340096852</v>
      </c>
      <c r="P34" s="74">
        <v>129.46903506510901</v>
      </c>
      <c r="Q34" s="74">
        <v>159.922357777435</v>
      </c>
      <c r="R34" s="77">
        <v>162.82862500776201</v>
      </c>
      <c r="S34" s="73">
        <v>177.20035348581001</v>
      </c>
      <c r="T34" s="74">
        <v>184.42767139953699</v>
      </c>
      <c r="U34" s="74">
        <v>208.70942578918701</v>
      </c>
      <c r="V34" s="77">
        <v>237.38959534241999</v>
      </c>
      <c r="W34" s="73">
        <v>175.295754281813</v>
      </c>
      <c r="X34" s="74">
        <v>182.63790254207001</v>
      </c>
      <c r="Y34" s="74">
        <v>189.64910837245299</v>
      </c>
      <c r="Z34" s="77">
        <v>174.84694476119</v>
      </c>
      <c r="AA34" s="73">
        <v>174.51840714296401</v>
      </c>
      <c r="AB34" s="74">
        <v>190.053570241138</v>
      </c>
      <c r="AC34" s="74">
        <v>203.37027100677099</v>
      </c>
      <c r="AD34" s="77">
        <v>196.193504036467</v>
      </c>
    </row>
    <row r="35" spans="14:30" x14ac:dyDescent="0.25">
      <c r="N35" s="37">
        <v>39263</v>
      </c>
      <c r="O35" s="73">
        <v>128.814700459477</v>
      </c>
      <c r="P35" s="74">
        <v>128.35681967450799</v>
      </c>
      <c r="Q35" s="74">
        <v>157.410995233676</v>
      </c>
      <c r="R35" s="77">
        <v>157.566705367255</v>
      </c>
      <c r="S35" s="73">
        <v>178.87257225291</v>
      </c>
      <c r="T35" s="74">
        <v>185.938307872103</v>
      </c>
      <c r="U35" s="74">
        <v>214.698469433638</v>
      </c>
      <c r="V35" s="77">
        <v>249.672916648192</v>
      </c>
      <c r="W35" s="73">
        <v>176.03852613179501</v>
      </c>
      <c r="X35" s="74">
        <v>184.63912134586801</v>
      </c>
      <c r="Y35" s="74">
        <v>194.66279962947399</v>
      </c>
      <c r="Z35" s="77">
        <v>173.495841178066</v>
      </c>
      <c r="AA35" s="73">
        <v>181.764321416396</v>
      </c>
      <c r="AB35" s="74">
        <v>195.189459279613</v>
      </c>
      <c r="AC35" s="74">
        <v>210.187272271365</v>
      </c>
      <c r="AD35" s="77">
        <v>198.288082874536</v>
      </c>
    </row>
    <row r="36" spans="14:30" x14ac:dyDescent="0.25">
      <c r="N36" s="37">
        <v>39355</v>
      </c>
      <c r="O36" s="73">
        <v>128.54928688382699</v>
      </c>
      <c r="P36" s="74">
        <v>128.42345977545199</v>
      </c>
      <c r="Q36" s="74">
        <v>152.90219909236899</v>
      </c>
      <c r="R36" s="77">
        <v>152.50353762939201</v>
      </c>
      <c r="S36" s="73">
        <v>174.370239765603</v>
      </c>
      <c r="T36" s="74">
        <v>187.789959687698</v>
      </c>
      <c r="U36" s="74">
        <v>211.10477331592901</v>
      </c>
      <c r="V36" s="77">
        <v>246.23482728890599</v>
      </c>
      <c r="W36" s="73">
        <v>171.05972049535001</v>
      </c>
      <c r="X36" s="74">
        <v>185.35419743543301</v>
      </c>
      <c r="Y36" s="74">
        <v>189.929374600595</v>
      </c>
      <c r="Z36" s="77">
        <v>167.28980279758099</v>
      </c>
      <c r="AA36" s="73">
        <v>181.321273517375</v>
      </c>
      <c r="AB36" s="74">
        <v>197.27207988218501</v>
      </c>
      <c r="AC36" s="74">
        <v>208.230911700165</v>
      </c>
      <c r="AD36" s="77">
        <v>191.37981279843399</v>
      </c>
    </row>
    <row r="37" spans="14:30" x14ac:dyDescent="0.25">
      <c r="N37" s="37">
        <v>39447</v>
      </c>
      <c r="O37" s="73">
        <v>127.737110498585</v>
      </c>
      <c r="P37" s="74">
        <v>128.80044435152601</v>
      </c>
      <c r="Q37" s="74">
        <v>148.67067298133301</v>
      </c>
      <c r="R37" s="77">
        <v>148.70550238046499</v>
      </c>
      <c r="S37" s="73">
        <v>170.07836453179399</v>
      </c>
      <c r="T37" s="74">
        <v>188.38929934704601</v>
      </c>
      <c r="U37" s="74">
        <v>207.97186896413601</v>
      </c>
      <c r="V37" s="77">
        <v>239.18366755555999</v>
      </c>
      <c r="W37" s="73">
        <v>167.91600963227901</v>
      </c>
      <c r="X37" s="74">
        <v>184.27128131464701</v>
      </c>
      <c r="Y37" s="74">
        <v>182.33197323417701</v>
      </c>
      <c r="Z37" s="77">
        <v>160.57903179052499</v>
      </c>
      <c r="AA37" s="73">
        <v>175.725615466645</v>
      </c>
      <c r="AB37" s="74">
        <v>194.50053360207301</v>
      </c>
      <c r="AC37" s="74">
        <v>202.45340151678499</v>
      </c>
      <c r="AD37" s="77">
        <v>182.40959676952201</v>
      </c>
    </row>
    <row r="38" spans="14:30" x14ac:dyDescent="0.25">
      <c r="N38" s="37">
        <v>39538</v>
      </c>
      <c r="O38" s="73">
        <v>126.096901460613</v>
      </c>
      <c r="P38" s="74">
        <v>127.748330798385</v>
      </c>
      <c r="Q38" s="74">
        <v>141.509795856864</v>
      </c>
      <c r="R38" s="77">
        <v>141.954556590598</v>
      </c>
      <c r="S38" s="73">
        <v>170.988402725805</v>
      </c>
      <c r="T38" s="74">
        <v>183.28399547025001</v>
      </c>
      <c r="U38" s="74">
        <v>207.463789072042</v>
      </c>
      <c r="V38" s="77">
        <v>241.59982900635899</v>
      </c>
      <c r="W38" s="73">
        <v>165.88790467388799</v>
      </c>
      <c r="X38" s="74">
        <v>179.91985244920099</v>
      </c>
      <c r="Y38" s="74">
        <v>177.403729647879</v>
      </c>
      <c r="Z38" s="77">
        <v>153.104179513346</v>
      </c>
      <c r="AA38" s="73">
        <v>173.79841283883701</v>
      </c>
      <c r="AB38" s="74">
        <v>190.37249855247899</v>
      </c>
      <c r="AC38" s="74">
        <v>201.36317899144001</v>
      </c>
      <c r="AD38" s="77">
        <v>180.684960179933</v>
      </c>
    </row>
    <row r="39" spans="14:30" x14ac:dyDescent="0.25">
      <c r="N39" s="37">
        <v>39629</v>
      </c>
      <c r="O39" s="73">
        <v>121.31370315944</v>
      </c>
      <c r="P39" s="74">
        <v>125.981699184682</v>
      </c>
      <c r="Q39" s="74">
        <v>136.60121571937901</v>
      </c>
      <c r="R39" s="77">
        <v>134.81587579898701</v>
      </c>
      <c r="S39" s="73">
        <v>172.404233894756</v>
      </c>
      <c r="T39" s="74">
        <v>178.40742306176301</v>
      </c>
      <c r="U39" s="74">
        <v>204.51063343791699</v>
      </c>
      <c r="V39" s="77">
        <v>242.46596664298701</v>
      </c>
      <c r="W39" s="73">
        <v>159.40455261174901</v>
      </c>
      <c r="X39" s="74">
        <v>175.063870067251</v>
      </c>
      <c r="Y39" s="74">
        <v>169.65017551793301</v>
      </c>
      <c r="Z39" s="77">
        <v>145.583319541311</v>
      </c>
      <c r="AA39" s="73">
        <v>172.21227441900501</v>
      </c>
      <c r="AB39" s="74">
        <v>185.5554358336</v>
      </c>
      <c r="AC39" s="74">
        <v>198.57159527322801</v>
      </c>
      <c r="AD39" s="77">
        <v>181.737770483703</v>
      </c>
    </row>
    <row r="40" spans="14:30" x14ac:dyDescent="0.25">
      <c r="N40" s="37">
        <v>39721</v>
      </c>
      <c r="O40" s="73">
        <v>114.434592877857</v>
      </c>
      <c r="P40" s="74">
        <v>119.420453727669</v>
      </c>
      <c r="Q40" s="74">
        <v>132.74870771959101</v>
      </c>
      <c r="R40" s="77">
        <v>127.88109201657601</v>
      </c>
      <c r="S40" s="73">
        <v>164.670164423171</v>
      </c>
      <c r="T40" s="74">
        <v>179.73595561187801</v>
      </c>
      <c r="U40" s="74">
        <v>198.93528055521401</v>
      </c>
      <c r="V40" s="77">
        <v>232.917171069891</v>
      </c>
      <c r="W40" s="73">
        <v>149.284473373872</v>
      </c>
      <c r="X40" s="74">
        <v>168.54756607659701</v>
      </c>
      <c r="Y40" s="74">
        <v>158.74478391304899</v>
      </c>
      <c r="Z40" s="77">
        <v>136.65989504985501</v>
      </c>
      <c r="AA40" s="73">
        <v>163.04013832014701</v>
      </c>
      <c r="AB40" s="74">
        <v>175.40126704309199</v>
      </c>
      <c r="AC40" s="74">
        <v>181.70968328944599</v>
      </c>
      <c r="AD40" s="77">
        <v>177.66851675689799</v>
      </c>
    </row>
    <row r="41" spans="14:30" x14ac:dyDescent="0.25">
      <c r="N41" s="37">
        <v>39813</v>
      </c>
      <c r="O41" s="73">
        <v>108.19279466536899</v>
      </c>
      <c r="P41" s="74">
        <v>111.327545112783</v>
      </c>
      <c r="Q41" s="74">
        <v>125.53175696604301</v>
      </c>
      <c r="R41" s="77">
        <v>121.63388940481801</v>
      </c>
      <c r="S41" s="73">
        <v>153.81917658029101</v>
      </c>
      <c r="T41" s="74">
        <v>177.69965907727001</v>
      </c>
      <c r="U41" s="74">
        <v>193.711097177997</v>
      </c>
      <c r="V41" s="77">
        <v>223.45790049499999</v>
      </c>
      <c r="W41" s="73">
        <v>141.33816798473899</v>
      </c>
      <c r="X41" s="74">
        <v>160.09621339094701</v>
      </c>
      <c r="Y41" s="74">
        <v>150.46341111968599</v>
      </c>
      <c r="Z41" s="77">
        <v>128.856090750877</v>
      </c>
      <c r="AA41" s="73">
        <v>150.902156520088</v>
      </c>
      <c r="AB41" s="74">
        <v>163.933546412315</v>
      </c>
      <c r="AC41" s="74">
        <v>166.27864395141799</v>
      </c>
      <c r="AD41" s="77">
        <v>168.96500456776201</v>
      </c>
    </row>
    <row r="42" spans="14:30" x14ac:dyDescent="0.25">
      <c r="N42" s="37">
        <v>39903</v>
      </c>
      <c r="O42" s="73">
        <v>100.67214718175499</v>
      </c>
      <c r="P42" s="74">
        <v>106.922659429208</v>
      </c>
      <c r="Q42" s="74">
        <v>120.191221068126</v>
      </c>
      <c r="R42" s="77">
        <v>117.140719338702</v>
      </c>
      <c r="S42" s="73">
        <v>146.35703804831101</v>
      </c>
      <c r="T42" s="74">
        <v>165.90663948689399</v>
      </c>
      <c r="U42" s="74">
        <v>189.42136063715401</v>
      </c>
      <c r="V42" s="77">
        <v>216.187787150578</v>
      </c>
      <c r="W42" s="73">
        <v>136.272041369215</v>
      </c>
      <c r="X42" s="74">
        <v>151.319267056836</v>
      </c>
      <c r="Y42" s="74">
        <v>146.078801915387</v>
      </c>
      <c r="Z42" s="77">
        <v>123.15013676944</v>
      </c>
      <c r="AA42" s="73">
        <v>139.52402367540901</v>
      </c>
      <c r="AB42" s="74">
        <v>151.723252491122</v>
      </c>
      <c r="AC42" s="74">
        <v>158.69104932373199</v>
      </c>
      <c r="AD42" s="77">
        <v>155.263192659384</v>
      </c>
    </row>
    <row r="43" spans="14:30" x14ac:dyDescent="0.25">
      <c r="N43" s="37">
        <v>39994</v>
      </c>
      <c r="O43" s="73">
        <v>94.950726952044306</v>
      </c>
      <c r="P43" s="74">
        <v>105.694778523571</v>
      </c>
      <c r="Q43" s="74">
        <v>119.557565132465</v>
      </c>
      <c r="R43" s="77">
        <v>111.183529766604</v>
      </c>
      <c r="S43" s="73">
        <v>139.33564026014801</v>
      </c>
      <c r="T43" s="74">
        <v>157.82988481643699</v>
      </c>
      <c r="U43" s="74">
        <v>185.91463812954299</v>
      </c>
      <c r="V43" s="77">
        <v>209.48980217902999</v>
      </c>
      <c r="W43" s="73">
        <v>133.24370416625999</v>
      </c>
      <c r="X43" s="74">
        <v>146.52084979917299</v>
      </c>
      <c r="Y43" s="74">
        <v>142.873803936873</v>
      </c>
      <c r="Z43" s="77">
        <v>115.722235708935</v>
      </c>
      <c r="AA43" s="73">
        <v>126.741260344726</v>
      </c>
      <c r="AB43" s="74">
        <v>139.67709561556501</v>
      </c>
      <c r="AC43" s="74">
        <v>151.38024222189</v>
      </c>
      <c r="AD43" s="77">
        <v>140.640694090426</v>
      </c>
    </row>
    <row r="44" spans="14:30" x14ac:dyDescent="0.25">
      <c r="N44" s="37">
        <v>40086</v>
      </c>
      <c r="O44" s="73">
        <v>94.674314276062901</v>
      </c>
      <c r="P44" s="74">
        <v>103.049266491151</v>
      </c>
      <c r="Q44" s="74">
        <v>118.516425245166</v>
      </c>
      <c r="R44" s="77">
        <v>101.65657410375501</v>
      </c>
      <c r="S44" s="73">
        <v>135.95396142722899</v>
      </c>
      <c r="T44" s="74">
        <v>155.67739994108101</v>
      </c>
      <c r="U44" s="74">
        <v>185.208856762458</v>
      </c>
      <c r="V44" s="77">
        <v>205.42981319037401</v>
      </c>
      <c r="W44" s="73">
        <v>132.95194771239201</v>
      </c>
      <c r="X44" s="74">
        <v>145.53932042031701</v>
      </c>
      <c r="Y44" s="74">
        <v>138.43508470656599</v>
      </c>
      <c r="Z44" s="77">
        <v>108.02096365473599</v>
      </c>
      <c r="AA44" s="73">
        <v>117.420196730019</v>
      </c>
      <c r="AB44" s="74">
        <v>133.64684958669801</v>
      </c>
      <c r="AC44" s="74">
        <v>145.174537143241</v>
      </c>
      <c r="AD44" s="77">
        <v>134.30956752680501</v>
      </c>
    </row>
    <row r="45" spans="14:30" x14ac:dyDescent="0.25">
      <c r="N45" s="37">
        <v>40178</v>
      </c>
      <c r="O45" s="73">
        <v>94.188174844882994</v>
      </c>
      <c r="P45" s="74">
        <v>97.249406828947002</v>
      </c>
      <c r="Q45" s="74">
        <v>114.737417241101</v>
      </c>
      <c r="R45" s="77">
        <v>94.543072499660099</v>
      </c>
      <c r="S45" s="73">
        <v>134.800260712952</v>
      </c>
      <c r="T45" s="74">
        <v>152.283096195101</v>
      </c>
      <c r="U45" s="74">
        <v>182.92380143720001</v>
      </c>
      <c r="V45" s="77">
        <v>201.96280557615299</v>
      </c>
      <c r="W45" s="73">
        <v>131.18072574194301</v>
      </c>
      <c r="X45" s="74">
        <v>143.01946741770499</v>
      </c>
      <c r="Y45" s="74">
        <v>134.19417931828099</v>
      </c>
      <c r="Z45" s="77">
        <v>104.60260428817099</v>
      </c>
      <c r="AA45" s="73">
        <v>114.17653993229401</v>
      </c>
      <c r="AB45" s="74">
        <v>131.99150980611901</v>
      </c>
      <c r="AC45" s="74">
        <v>139.51654317589799</v>
      </c>
      <c r="AD45" s="77">
        <v>132.19749820448399</v>
      </c>
    </row>
    <row r="46" spans="14:30" x14ac:dyDescent="0.25">
      <c r="N46" s="37">
        <v>40268</v>
      </c>
      <c r="O46" s="73">
        <v>89.858885376753804</v>
      </c>
      <c r="P46" s="74">
        <v>93.438321564392098</v>
      </c>
      <c r="Q46" s="74">
        <v>111.011947866</v>
      </c>
      <c r="R46" s="77">
        <v>92.869329704180601</v>
      </c>
      <c r="S46" s="73">
        <v>130.98374585494801</v>
      </c>
      <c r="T46" s="74">
        <v>149.38029046431501</v>
      </c>
      <c r="U46" s="74">
        <v>175.88288713607901</v>
      </c>
      <c r="V46" s="77">
        <v>201.18364274918099</v>
      </c>
      <c r="W46" s="73">
        <v>125.95581137386399</v>
      </c>
      <c r="X46" s="74">
        <v>139.090831436255</v>
      </c>
      <c r="Y46" s="74">
        <v>132.15154229211501</v>
      </c>
      <c r="Z46" s="77">
        <v>106.857339044228</v>
      </c>
      <c r="AA46" s="73">
        <v>112.651568019067</v>
      </c>
      <c r="AB46" s="74">
        <v>132.52666949363601</v>
      </c>
      <c r="AC46" s="74">
        <v>133.98165278765299</v>
      </c>
      <c r="AD46" s="77">
        <v>129.29108357922601</v>
      </c>
    </row>
    <row r="47" spans="14:30" x14ac:dyDescent="0.25">
      <c r="N47" s="37">
        <v>40359</v>
      </c>
      <c r="O47" s="73">
        <v>85.593989905748202</v>
      </c>
      <c r="P47" s="74">
        <v>92.188393308100402</v>
      </c>
      <c r="Q47" s="74">
        <v>107.463867128903</v>
      </c>
      <c r="R47" s="77">
        <v>93.192883215925093</v>
      </c>
      <c r="S47" s="73">
        <v>126.58680640554</v>
      </c>
      <c r="T47" s="74">
        <v>149.32891757317199</v>
      </c>
      <c r="U47" s="74">
        <v>168.705540832982</v>
      </c>
      <c r="V47" s="77">
        <v>199.28090460123801</v>
      </c>
      <c r="W47" s="73">
        <v>120.96053344996299</v>
      </c>
      <c r="X47" s="74">
        <v>135.61524092603699</v>
      </c>
      <c r="Y47" s="74">
        <v>131.228102183386</v>
      </c>
      <c r="Z47" s="77">
        <v>109.72047258725701</v>
      </c>
      <c r="AA47" s="73">
        <v>109.71147919571899</v>
      </c>
      <c r="AB47" s="74">
        <v>133.21958366719701</v>
      </c>
      <c r="AC47" s="74">
        <v>128.54003176350199</v>
      </c>
      <c r="AD47" s="77">
        <v>126.50768714998</v>
      </c>
    </row>
    <row r="48" spans="14:30" x14ac:dyDescent="0.25">
      <c r="N48" s="37">
        <v>40451</v>
      </c>
      <c r="O48" s="73">
        <v>82.398738445626194</v>
      </c>
      <c r="P48" s="74">
        <v>90.040019894941594</v>
      </c>
      <c r="Q48" s="74">
        <v>104.694354991062</v>
      </c>
      <c r="R48" s="77">
        <v>92.261471572054404</v>
      </c>
      <c r="S48" s="73">
        <v>127.54289066779801</v>
      </c>
      <c r="T48" s="74">
        <v>150.047650969107</v>
      </c>
      <c r="U48" s="74">
        <v>171.104842310462</v>
      </c>
      <c r="V48" s="77">
        <v>200.77210242304901</v>
      </c>
      <c r="W48" s="73">
        <v>119.23802212218401</v>
      </c>
      <c r="X48" s="74">
        <v>133.597090982087</v>
      </c>
      <c r="Y48" s="74">
        <v>131.14887605950199</v>
      </c>
      <c r="Z48" s="77">
        <v>111.048131168</v>
      </c>
      <c r="AA48" s="73">
        <v>106.30708379633001</v>
      </c>
      <c r="AB48" s="74">
        <v>127.342627340294</v>
      </c>
      <c r="AC48" s="74">
        <v>128.52125488520099</v>
      </c>
      <c r="AD48" s="77">
        <v>128.058110928502</v>
      </c>
    </row>
    <row r="49" spans="14:30" x14ac:dyDescent="0.25">
      <c r="N49" s="37">
        <v>40543</v>
      </c>
      <c r="O49" s="73">
        <v>79.293188770624894</v>
      </c>
      <c r="P49" s="74">
        <v>87.0172640734569</v>
      </c>
      <c r="Q49" s="74">
        <v>102.972370459508</v>
      </c>
      <c r="R49" s="77">
        <v>90.366854140373206</v>
      </c>
      <c r="S49" s="73">
        <v>129.34303508717201</v>
      </c>
      <c r="T49" s="74">
        <v>149.56044609340699</v>
      </c>
      <c r="U49" s="74">
        <v>176.91411535625701</v>
      </c>
      <c r="V49" s="77">
        <v>207.93756266736901</v>
      </c>
      <c r="W49" s="73">
        <v>117.761806239416</v>
      </c>
      <c r="X49" s="74">
        <v>131.56659490983</v>
      </c>
      <c r="Y49" s="74">
        <v>129.62131163354999</v>
      </c>
      <c r="Z49" s="77">
        <v>111.35252035090799</v>
      </c>
      <c r="AA49" s="73">
        <v>103.534421383794</v>
      </c>
      <c r="AB49" s="74">
        <v>120.697816803942</v>
      </c>
      <c r="AC49" s="74">
        <v>130.0116255598</v>
      </c>
      <c r="AD49" s="77">
        <v>132.770106437549</v>
      </c>
    </row>
    <row r="50" spans="14:30" x14ac:dyDescent="0.25">
      <c r="N50" s="37">
        <v>40633</v>
      </c>
      <c r="O50" s="73">
        <v>78.2004886470244</v>
      </c>
      <c r="P50" s="74">
        <v>87.526811609891794</v>
      </c>
      <c r="Q50" s="74">
        <v>102.446418062745</v>
      </c>
      <c r="R50" s="77">
        <v>93.178545031623599</v>
      </c>
      <c r="S50" s="73">
        <v>129.713527417965</v>
      </c>
      <c r="T50" s="74">
        <v>149.861667557657</v>
      </c>
      <c r="U50" s="74">
        <v>175.39467253490801</v>
      </c>
      <c r="V50" s="77">
        <v>213.17448565200499</v>
      </c>
      <c r="W50" s="73">
        <v>115.670637757612</v>
      </c>
      <c r="X50" s="74">
        <v>129.21490409262199</v>
      </c>
      <c r="Y50" s="74">
        <v>126.969307548038</v>
      </c>
      <c r="Z50" s="77">
        <v>112.271194680232</v>
      </c>
      <c r="AA50" s="73">
        <v>102.924023717322</v>
      </c>
      <c r="AB50" s="74">
        <v>120.816090731722</v>
      </c>
      <c r="AC50" s="74">
        <v>128.028743242986</v>
      </c>
      <c r="AD50" s="77">
        <v>137.609193288608</v>
      </c>
    </row>
    <row r="51" spans="14:30" x14ac:dyDescent="0.25">
      <c r="N51" s="37">
        <v>40724</v>
      </c>
      <c r="O51" s="73">
        <v>80.019320849410406</v>
      </c>
      <c r="P51" s="74">
        <v>91.102822250543099</v>
      </c>
      <c r="Q51" s="74">
        <v>101.76087510934499</v>
      </c>
      <c r="R51" s="77">
        <v>98.3472516004</v>
      </c>
      <c r="S51" s="73">
        <v>132.502479045744</v>
      </c>
      <c r="T51" s="74">
        <v>150.85949228423601</v>
      </c>
      <c r="U51" s="74">
        <v>171.927407108994</v>
      </c>
      <c r="V51" s="77">
        <v>217.235800305174</v>
      </c>
      <c r="W51" s="73">
        <v>115.389590434456</v>
      </c>
      <c r="X51" s="74">
        <v>129.752656331368</v>
      </c>
      <c r="Y51" s="74">
        <v>127.184389333713</v>
      </c>
      <c r="Z51" s="77">
        <v>114.57036881426799</v>
      </c>
      <c r="AA51" s="73">
        <v>104.067527653672</v>
      </c>
      <c r="AB51" s="74">
        <v>122.942617704388</v>
      </c>
      <c r="AC51" s="74">
        <v>125.425090400415</v>
      </c>
      <c r="AD51" s="77">
        <v>141.567736975477</v>
      </c>
    </row>
    <row r="52" spans="14:30" x14ac:dyDescent="0.25">
      <c r="N52" s="37">
        <v>40816</v>
      </c>
      <c r="O52" s="73">
        <v>81.804969689822897</v>
      </c>
      <c r="P52" s="74">
        <v>90.696812661624193</v>
      </c>
      <c r="Q52" s="74">
        <v>100.13348210477</v>
      </c>
      <c r="R52" s="77">
        <v>103.068899064644</v>
      </c>
      <c r="S52" s="73">
        <v>136.44169442766199</v>
      </c>
      <c r="T52" s="74">
        <v>150.65121599748801</v>
      </c>
      <c r="U52" s="74">
        <v>172.774599253345</v>
      </c>
      <c r="V52" s="77">
        <v>223.993459521983</v>
      </c>
      <c r="W52" s="73">
        <v>114.60629703791901</v>
      </c>
      <c r="X52" s="74">
        <v>130.98577859333</v>
      </c>
      <c r="Y52" s="74">
        <v>129.45382062208699</v>
      </c>
      <c r="Z52" s="77">
        <v>117.273634778531</v>
      </c>
      <c r="AA52" s="73">
        <v>104.94781774728099</v>
      </c>
      <c r="AB52" s="74">
        <v>121.581157034302</v>
      </c>
      <c r="AC52" s="74">
        <v>124.632720212691</v>
      </c>
      <c r="AD52" s="77">
        <v>144.96352911439001</v>
      </c>
    </row>
    <row r="53" spans="14:30" x14ac:dyDescent="0.25">
      <c r="N53" s="37">
        <v>40908</v>
      </c>
      <c r="O53" s="73">
        <v>80.942498040361897</v>
      </c>
      <c r="P53" s="74">
        <v>87.546814906711006</v>
      </c>
      <c r="Q53" s="74">
        <v>98.927619326664299</v>
      </c>
      <c r="R53" s="77">
        <v>105.00874758944801</v>
      </c>
      <c r="S53" s="73">
        <v>138.38718939466099</v>
      </c>
      <c r="T53" s="74">
        <v>149.983989934866</v>
      </c>
      <c r="U53" s="74">
        <v>175.186338790755</v>
      </c>
      <c r="V53" s="77">
        <v>228.64141411037201</v>
      </c>
      <c r="W53" s="73">
        <v>113.086791098704</v>
      </c>
      <c r="X53" s="74">
        <v>128.89489279012301</v>
      </c>
      <c r="Y53" s="74">
        <v>129.23522729983799</v>
      </c>
      <c r="Z53" s="77">
        <v>119.26465437689301</v>
      </c>
      <c r="AA53" s="73">
        <v>104.98556655723</v>
      </c>
      <c r="AB53" s="74">
        <v>119.983736127306</v>
      </c>
      <c r="AC53" s="74">
        <v>126.12388785887499</v>
      </c>
      <c r="AD53" s="77">
        <v>149.657002324589</v>
      </c>
    </row>
    <row r="54" spans="14:30" x14ac:dyDescent="0.25">
      <c r="N54" s="37">
        <v>40999</v>
      </c>
      <c r="O54" s="73">
        <v>77.786464771547998</v>
      </c>
      <c r="P54" s="74">
        <v>86.793483355940893</v>
      </c>
      <c r="Q54" s="74">
        <v>97.362592436560007</v>
      </c>
      <c r="R54" s="77">
        <v>100.19480353043301</v>
      </c>
      <c r="S54" s="73">
        <v>137.593602063004</v>
      </c>
      <c r="T54" s="74">
        <v>147.47029087319399</v>
      </c>
      <c r="U54" s="74">
        <v>174.95505327554901</v>
      </c>
      <c r="V54" s="77">
        <v>228.93907199052001</v>
      </c>
      <c r="W54" s="73">
        <v>113.368668961917</v>
      </c>
      <c r="X54" s="74">
        <v>124.930678565091</v>
      </c>
      <c r="Y54" s="74">
        <v>128.70123218899499</v>
      </c>
      <c r="Z54" s="77">
        <v>123.31927523437101</v>
      </c>
      <c r="AA54" s="73">
        <v>106.444022804041</v>
      </c>
      <c r="AB54" s="74">
        <v>123.464527347405</v>
      </c>
      <c r="AC54" s="74">
        <v>130.73301603917599</v>
      </c>
      <c r="AD54" s="77">
        <v>156.551225512553</v>
      </c>
    </row>
    <row r="55" spans="14:30" x14ac:dyDescent="0.25">
      <c r="N55" s="37">
        <v>41090</v>
      </c>
      <c r="O55" s="73">
        <v>74.482303310031597</v>
      </c>
      <c r="P55" s="74">
        <v>87.256240238365294</v>
      </c>
      <c r="Q55" s="74">
        <v>96.358864252201698</v>
      </c>
      <c r="R55" s="77">
        <v>96.136491726476194</v>
      </c>
      <c r="S55" s="73">
        <v>137.99226671644001</v>
      </c>
      <c r="T55" s="74">
        <v>145.335156770476</v>
      </c>
      <c r="U55" s="74">
        <v>174.171544820517</v>
      </c>
      <c r="V55" s="77">
        <v>230.34488751303499</v>
      </c>
      <c r="W55" s="73">
        <v>114.701709420066</v>
      </c>
      <c r="X55" s="74">
        <v>124.13556625621401</v>
      </c>
      <c r="Y55" s="74">
        <v>131.057256444519</v>
      </c>
      <c r="Z55" s="77">
        <v>129.59029648465199</v>
      </c>
      <c r="AA55" s="73">
        <v>109.224942076422</v>
      </c>
      <c r="AB55" s="74">
        <v>128.66483508246401</v>
      </c>
      <c r="AC55" s="74">
        <v>135.84072458801299</v>
      </c>
      <c r="AD55" s="77">
        <v>166.128912431016</v>
      </c>
    </row>
    <row r="56" spans="14:30" x14ac:dyDescent="0.25">
      <c r="N56" s="37">
        <v>41182</v>
      </c>
      <c r="O56" s="73">
        <v>74.645503858304096</v>
      </c>
      <c r="P56" s="74">
        <v>89.2642684991268</v>
      </c>
      <c r="Q56" s="74">
        <v>98.795325068834003</v>
      </c>
      <c r="R56" s="77">
        <v>102.047813244099</v>
      </c>
      <c r="S56" s="73">
        <v>139.581498535424</v>
      </c>
      <c r="T56" s="74">
        <v>147.18104515001099</v>
      </c>
      <c r="U56" s="74">
        <v>177.12516894811401</v>
      </c>
      <c r="V56" s="77">
        <v>237.41422690972399</v>
      </c>
      <c r="W56" s="73">
        <v>117.00029974481799</v>
      </c>
      <c r="X56" s="74">
        <v>131.62862827360101</v>
      </c>
      <c r="Y56" s="74">
        <v>133.076878215709</v>
      </c>
      <c r="Z56" s="77">
        <v>132.679241730103</v>
      </c>
      <c r="AA56" s="73">
        <v>111.446485234322</v>
      </c>
      <c r="AB56" s="74">
        <v>131.48520515711999</v>
      </c>
      <c r="AC56" s="74">
        <v>136.063716596966</v>
      </c>
      <c r="AD56" s="77">
        <v>170.77390343462599</v>
      </c>
    </row>
    <row r="57" spans="14:30" x14ac:dyDescent="0.25">
      <c r="N57" s="37">
        <v>41274</v>
      </c>
      <c r="O57" s="73">
        <v>76.769147934650306</v>
      </c>
      <c r="P57" s="74">
        <v>90.373263839681002</v>
      </c>
      <c r="Q57" s="74">
        <v>100.807306069755</v>
      </c>
      <c r="R57" s="77">
        <v>109.8487868249</v>
      </c>
      <c r="S57" s="73">
        <v>140.719093031043</v>
      </c>
      <c r="T57" s="74">
        <v>150.53468353056101</v>
      </c>
      <c r="U57" s="74">
        <v>182.18953295358301</v>
      </c>
      <c r="V57" s="77">
        <v>245.26575274867901</v>
      </c>
      <c r="W57" s="73">
        <v>119.202682189871</v>
      </c>
      <c r="X57" s="74">
        <v>137.41775365265701</v>
      </c>
      <c r="Y57" s="74">
        <v>133.351081135698</v>
      </c>
      <c r="Z57" s="77">
        <v>134.39697549885199</v>
      </c>
      <c r="AA57" s="73">
        <v>113.021719157745</v>
      </c>
      <c r="AB57" s="74">
        <v>132.152822131926</v>
      </c>
      <c r="AC57" s="74">
        <v>136.63904975691301</v>
      </c>
      <c r="AD57" s="77">
        <v>170.097861337746</v>
      </c>
    </row>
    <row r="58" spans="14:30" x14ac:dyDescent="0.25">
      <c r="N58" s="37">
        <v>41364</v>
      </c>
      <c r="O58" s="73">
        <v>78.362827252207794</v>
      </c>
      <c r="P58" s="74">
        <v>89.499234133523899</v>
      </c>
      <c r="Q58" s="74">
        <v>100.284628561734</v>
      </c>
      <c r="R58" s="77">
        <v>114.193825645454</v>
      </c>
      <c r="S58" s="73">
        <v>142.224400694921</v>
      </c>
      <c r="T58" s="74">
        <v>153.67143110317099</v>
      </c>
      <c r="U58" s="74">
        <v>186.77209228684001</v>
      </c>
      <c r="V58" s="77">
        <v>249.93344807466499</v>
      </c>
      <c r="W58" s="73">
        <v>120.923871029061</v>
      </c>
      <c r="X58" s="74">
        <v>135.59562546326299</v>
      </c>
      <c r="Y58" s="74">
        <v>137.07048889629201</v>
      </c>
      <c r="Z58" s="77">
        <v>138.29974464908301</v>
      </c>
      <c r="AA58" s="73">
        <v>115.95871636977201</v>
      </c>
      <c r="AB58" s="74">
        <v>134.599677896256</v>
      </c>
      <c r="AC58" s="74">
        <v>144.94537391296501</v>
      </c>
      <c r="AD58" s="77">
        <v>173.23260056656099</v>
      </c>
    </row>
    <row r="59" spans="14:30" x14ac:dyDescent="0.25">
      <c r="N59" s="37">
        <v>41455</v>
      </c>
      <c r="O59" s="73">
        <v>79.633805574158899</v>
      </c>
      <c r="P59" s="74">
        <v>89.935869543895606</v>
      </c>
      <c r="Q59" s="74">
        <v>101.905618375269</v>
      </c>
      <c r="R59" s="77">
        <v>120.931545178912</v>
      </c>
      <c r="S59" s="73">
        <v>140.754130157887</v>
      </c>
      <c r="T59" s="74">
        <v>155.00163371001699</v>
      </c>
      <c r="U59" s="74">
        <v>192.51688641309499</v>
      </c>
      <c r="V59" s="77">
        <v>256.00404620155803</v>
      </c>
      <c r="W59" s="73">
        <v>122.436374533098</v>
      </c>
      <c r="X59" s="74">
        <v>135.41702283772301</v>
      </c>
      <c r="Y59" s="74">
        <v>143.23099244094499</v>
      </c>
      <c r="Z59" s="77">
        <v>142.434139579392</v>
      </c>
      <c r="AA59" s="73">
        <v>121.441701984311</v>
      </c>
      <c r="AB59" s="74">
        <v>140.159558331612</v>
      </c>
      <c r="AC59" s="74">
        <v>157.50000157084699</v>
      </c>
      <c r="AD59" s="77">
        <v>180.91208482263499</v>
      </c>
    </row>
    <row r="60" spans="14:30" x14ac:dyDescent="0.25">
      <c r="N60" s="37">
        <v>41547</v>
      </c>
      <c r="O60" s="73">
        <v>81.287659737742004</v>
      </c>
      <c r="P60" s="74">
        <v>92.155747651182907</v>
      </c>
      <c r="Q60" s="74">
        <v>106.209375491665</v>
      </c>
      <c r="R60" s="77">
        <v>125.08847719507401</v>
      </c>
      <c r="S60" s="73">
        <v>142.17430994247701</v>
      </c>
      <c r="T60" s="74">
        <v>155.204785176477</v>
      </c>
      <c r="U60" s="74">
        <v>195.45304615638099</v>
      </c>
      <c r="V60" s="77">
        <v>264.86863227696199</v>
      </c>
      <c r="W60" s="73">
        <v>122.814225233885</v>
      </c>
      <c r="X60" s="74">
        <v>138.99089107675201</v>
      </c>
      <c r="Y60" s="74">
        <v>143.05454273704399</v>
      </c>
      <c r="Z60" s="77">
        <v>147.97180147970701</v>
      </c>
      <c r="AA60" s="73">
        <v>126.141463029991</v>
      </c>
      <c r="AB60" s="74">
        <v>146.93411955209001</v>
      </c>
      <c r="AC60" s="74">
        <v>161.964514858364</v>
      </c>
      <c r="AD60" s="77">
        <v>188.03789911253401</v>
      </c>
    </row>
    <row r="61" spans="14:30" x14ac:dyDescent="0.25">
      <c r="N61" s="37">
        <v>41639</v>
      </c>
      <c r="O61" s="73">
        <v>83.085879063663299</v>
      </c>
      <c r="P61" s="74">
        <v>94.456790823541297</v>
      </c>
      <c r="Q61" s="74">
        <v>108.75614345861101</v>
      </c>
      <c r="R61" s="77">
        <v>125.57774884331501</v>
      </c>
      <c r="S61" s="73">
        <v>148.628327478898</v>
      </c>
      <c r="T61" s="74">
        <v>156.624849492908</v>
      </c>
      <c r="U61" s="74">
        <v>196.252347329559</v>
      </c>
      <c r="V61" s="77">
        <v>274.84436674155501</v>
      </c>
      <c r="W61" s="73">
        <v>123.896510074665</v>
      </c>
      <c r="X61" s="74">
        <v>142.70801908822801</v>
      </c>
      <c r="Y61" s="74">
        <v>140.79733148559299</v>
      </c>
      <c r="Z61" s="77">
        <v>153.61188784079499</v>
      </c>
      <c r="AA61" s="73">
        <v>128.245194871249</v>
      </c>
      <c r="AB61" s="74">
        <v>152.025385134971</v>
      </c>
      <c r="AC61" s="74">
        <v>160.697481593389</v>
      </c>
      <c r="AD61" s="77">
        <v>192.64142031208701</v>
      </c>
    </row>
    <row r="62" spans="14:30" x14ac:dyDescent="0.25">
      <c r="N62" s="37">
        <v>41729</v>
      </c>
      <c r="O62" s="73">
        <v>84.684635038540407</v>
      </c>
      <c r="P62" s="74">
        <v>98.760496634735901</v>
      </c>
      <c r="Q62" s="74">
        <v>109.94966041239699</v>
      </c>
      <c r="R62" s="77">
        <v>129.49972715348801</v>
      </c>
      <c r="S62" s="73">
        <v>153.93718549421499</v>
      </c>
      <c r="T62" s="74">
        <v>158.57964770073599</v>
      </c>
      <c r="U62" s="74">
        <v>200.869490048432</v>
      </c>
      <c r="V62" s="77">
        <v>289.13282847200401</v>
      </c>
      <c r="W62" s="73">
        <v>127.833786401643</v>
      </c>
      <c r="X62" s="74">
        <v>146.076861781296</v>
      </c>
      <c r="Y62" s="74">
        <v>144.97906924662399</v>
      </c>
      <c r="Z62" s="77">
        <v>159.11930561425899</v>
      </c>
      <c r="AA62" s="73">
        <v>133.74862254094401</v>
      </c>
      <c r="AB62" s="74">
        <v>158.44024063401201</v>
      </c>
      <c r="AC62" s="74">
        <v>164.50964177313699</v>
      </c>
      <c r="AD62" s="77">
        <v>200.12878179815101</v>
      </c>
    </row>
    <row r="63" spans="14:30" x14ac:dyDescent="0.25">
      <c r="N63" s="37">
        <v>41820</v>
      </c>
      <c r="O63" s="73">
        <v>86.326099312794398</v>
      </c>
      <c r="P63" s="74">
        <v>104.21405417987</v>
      </c>
      <c r="Q63" s="74">
        <v>112.231773976594</v>
      </c>
      <c r="R63" s="77">
        <v>136.52429337143201</v>
      </c>
      <c r="S63" s="73">
        <v>159.60487854090499</v>
      </c>
      <c r="T63" s="74">
        <v>161.565806841968</v>
      </c>
      <c r="U63" s="74">
        <v>208.81393093663499</v>
      </c>
      <c r="V63" s="77">
        <v>307.90946501470103</v>
      </c>
      <c r="W63" s="73">
        <v>132.66324643857601</v>
      </c>
      <c r="X63" s="74">
        <v>150.37764258713099</v>
      </c>
      <c r="Y63" s="74">
        <v>153.878641240532</v>
      </c>
      <c r="Z63" s="77">
        <v>168.02593484666801</v>
      </c>
      <c r="AA63" s="73">
        <v>143.03895191296601</v>
      </c>
      <c r="AB63" s="74">
        <v>167.30665421903399</v>
      </c>
      <c r="AC63" s="74">
        <v>170.291963114677</v>
      </c>
      <c r="AD63" s="77">
        <v>211.036556753843</v>
      </c>
    </row>
    <row r="64" spans="14:30" x14ac:dyDescent="0.25">
      <c r="N64" s="37">
        <v>41912</v>
      </c>
      <c r="O64" s="73">
        <v>87.864442192517302</v>
      </c>
      <c r="P64" s="74">
        <v>106.301722850163</v>
      </c>
      <c r="Q64" s="74">
        <v>113.54550421770401</v>
      </c>
      <c r="R64" s="77">
        <v>139.88962603776301</v>
      </c>
      <c r="S64" s="73">
        <v>162.05176562369701</v>
      </c>
      <c r="T64" s="74">
        <v>170.71265995727799</v>
      </c>
      <c r="U64" s="74">
        <v>219.44252128500801</v>
      </c>
      <c r="V64" s="77">
        <v>321.25933008525902</v>
      </c>
      <c r="W64" s="73">
        <v>132.30957602375199</v>
      </c>
      <c r="X64" s="74">
        <v>155.602585457137</v>
      </c>
      <c r="Y64" s="74">
        <v>158.77803639242899</v>
      </c>
      <c r="Z64" s="77">
        <v>174.81717703425301</v>
      </c>
      <c r="AA64" s="73">
        <v>147.66208698657701</v>
      </c>
      <c r="AB64" s="74">
        <v>169.533859042085</v>
      </c>
      <c r="AC64" s="74">
        <v>172.97442075638901</v>
      </c>
      <c r="AD64" s="77">
        <v>216.82893414149501</v>
      </c>
    </row>
    <row r="65" spans="14:30" x14ac:dyDescent="0.25">
      <c r="N65" s="37">
        <v>42004</v>
      </c>
      <c r="O65" s="73">
        <v>89.864220764713707</v>
      </c>
      <c r="P65" s="74">
        <v>107.049497363684</v>
      </c>
      <c r="Q65" s="74">
        <v>113.712382480412</v>
      </c>
      <c r="R65" s="77">
        <v>140.18588240604799</v>
      </c>
      <c r="S65" s="73">
        <v>161.847646481445</v>
      </c>
      <c r="T65" s="74">
        <v>180.260471263878</v>
      </c>
      <c r="U65" s="74">
        <v>227.47095005526799</v>
      </c>
      <c r="V65" s="77">
        <v>329.63170766130798</v>
      </c>
      <c r="W65" s="73">
        <v>130.89816038676301</v>
      </c>
      <c r="X65" s="74">
        <v>159.76699601726099</v>
      </c>
      <c r="Y65" s="74">
        <v>158.244524907325</v>
      </c>
      <c r="Z65" s="77">
        <v>176.00285146482301</v>
      </c>
      <c r="AA65" s="73">
        <v>148.63043516549899</v>
      </c>
      <c r="AB65" s="74">
        <v>167.419873739385</v>
      </c>
      <c r="AC65" s="74">
        <v>175.267362543301</v>
      </c>
      <c r="AD65" s="77">
        <v>218.01929802712499</v>
      </c>
    </row>
    <row r="66" spans="14:30" x14ac:dyDescent="0.25">
      <c r="N66" s="37">
        <v>42094</v>
      </c>
      <c r="O66" s="73">
        <v>91.518019303975393</v>
      </c>
      <c r="P66" s="74">
        <v>110.19277319005499</v>
      </c>
      <c r="Q66" s="74">
        <v>114.91157387381401</v>
      </c>
      <c r="R66" s="77">
        <v>142.81799545407699</v>
      </c>
      <c r="S66" s="73">
        <v>163.907127774711</v>
      </c>
      <c r="T66" s="74">
        <v>183.92819672976501</v>
      </c>
      <c r="U66" s="74">
        <v>226.88420540979101</v>
      </c>
      <c r="V66" s="77">
        <v>343.66894736844</v>
      </c>
      <c r="W66" s="73">
        <v>138.15622680081501</v>
      </c>
      <c r="X66" s="74">
        <v>162.95539218092199</v>
      </c>
      <c r="Y66" s="74">
        <v>160.886030201544</v>
      </c>
      <c r="Z66" s="77">
        <v>179.51380730037701</v>
      </c>
      <c r="AA66" s="73">
        <v>153.02589939874201</v>
      </c>
      <c r="AB66" s="74">
        <v>170.678843967734</v>
      </c>
      <c r="AC66" s="74">
        <v>180.38701192302199</v>
      </c>
      <c r="AD66" s="77">
        <v>223.88841163728901</v>
      </c>
    </row>
    <row r="67" spans="14:30" x14ac:dyDescent="0.25">
      <c r="N67" s="37">
        <v>42185</v>
      </c>
      <c r="O67" s="73">
        <v>92.643709780195195</v>
      </c>
      <c r="P67" s="74">
        <v>115.94070118713999</v>
      </c>
      <c r="Q67" s="74">
        <v>115.539343928088</v>
      </c>
      <c r="R67" s="77">
        <v>152.133040262653</v>
      </c>
      <c r="S67" s="73">
        <v>166.10925159039999</v>
      </c>
      <c r="T67" s="74">
        <v>184.929169984411</v>
      </c>
      <c r="U67" s="74">
        <v>225.25816039181001</v>
      </c>
      <c r="V67" s="77">
        <v>361.10831677855498</v>
      </c>
      <c r="W67" s="73">
        <v>149.282101547965</v>
      </c>
      <c r="X67" s="74">
        <v>167.22299729</v>
      </c>
      <c r="Y67" s="74">
        <v>165.96739109922501</v>
      </c>
      <c r="Z67" s="77">
        <v>189.179674442742</v>
      </c>
      <c r="AA67" s="73">
        <v>159.67925093562499</v>
      </c>
      <c r="AB67" s="74">
        <v>180.20565126709101</v>
      </c>
      <c r="AC67" s="74">
        <v>186.69039371014901</v>
      </c>
      <c r="AD67" s="77">
        <v>236.22195964383201</v>
      </c>
    </row>
    <row r="68" spans="14:30" x14ac:dyDescent="0.25">
      <c r="N68" s="37">
        <v>42277</v>
      </c>
      <c r="O68" s="73">
        <v>93.458779281511099</v>
      </c>
      <c r="P68" s="74">
        <v>117.05868442985199</v>
      </c>
      <c r="Q68" s="74">
        <v>116.240418106343</v>
      </c>
      <c r="R68" s="77">
        <v>161.27796972374099</v>
      </c>
      <c r="S68" s="73">
        <v>163.489022050503</v>
      </c>
      <c r="T68" s="74">
        <v>182.233441586895</v>
      </c>
      <c r="U68" s="74">
        <v>232.70530836701801</v>
      </c>
      <c r="V68" s="77">
        <v>366.31465924954398</v>
      </c>
      <c r="W68" s="73">
        <v>149.340053829433</v>
      </c>
      <c r="X68" s="74">
        <v>166.89070636559001</v>
      </c>
      <c r="Y68" s="74">
        <v>168.115135329667</v>
      </c>
      <c r="Z68" s="77">
        <v>198.252427548138</v>
      </c>
      <c r="AA68" s="73">
        <v>161.98372736415101</v>
      </c>
      <c r="AB68" s="74">
        <v>188.761690523532</v>
      </c>
      <c r="AC68" s="74">
        <v>191.31652448363701</v>
      </c>
      <c r="AD68" s="77">
        <v>244.23429199830699</v>
      </c>
    </row>
    <row r="69" spans="14:30" x14ac:dyDescent="0.25">
      <c r="N69" s="37">
        <v>42369</v>
      </c>
      <c r="O69" s="73">
        <v>93.858509089736401</v>
      </c>
      <c r="P69" s="74">
        <v>114.61312122341</v>
      </c>
      <c r="Q69" s="74">
        <v>119.123281100863</v>
      </c>
      <c r="R69" s="77">
        <v>163.4590868729</v>
      </c>
      <c r="S69" s="73">
        <v>161.23837720972401</v>
      </c>
      <c r="T69" s="74">
        <v>181.462464496754</v>
      </c>
      <c r="U69" s="74">
        <v>239.991354726168</v>
      </c>
      <c r="V69" s="77">
        <v>367.93215960902899</v>
      </c>
      <c r="W69" s="73">
        <v>144.62107823753399</v>
      </c>
      <c r="X69" s="74">
        <v>167.964317324029</v>
      </c>
      <c r="Y69" s="74">
        <v>169.253065456434</v>
      </c>
      <c r="Z69" s="77">
        <v>203.323764404804</v>
      </c>
      <c r="AA69" s="73">
        <v>161.904594330702</v>
      </c>
      <c r="AB69" s="74">
        <v>191.22334967611101</v>
      </c>
      <c r="AC69" s="74">
        <v>194.33114270788499</v>
      </c>
      <c r="AD69" s="77">
        <v>245.486325777411</v>
      </c>
    </row>
    <row r="70" spans="14:30" x14ac:dyDescent="0.25">
      <c r="N70" s="37">
        <v>42460</v>
      </c>
      <c r="O70" s="73">
        <v>94.967836093433903</v>
      </c>
      <c r="P70" s="74">
        <v>118.204609248108</v>
      </c>
      <c r="Q70" s="74">
        <v>121.388457614834</v>
      </c>
      <c r="R70" s="77">
        <v>166.007604695189</v>
      </c>
      <c r="S70" s="73">
        <v>165.12586144190101</v>
      </c>
      <c r="T70" s="74">
        <v>188.64170434611501</v>
      </c>
      <c r="U70" s="74">
        <v>239.985255211885</v>
      </c>
      <c r="V70" s="77">
        <v>380.250362355677</v>
      </c>
      <c r="W70" s="73">
        <v>146.27333500488999</v>
      </c>
      <c r="X70" s="74">
        <v>183.024927707301</v>
      </c>
      <c r="Y70" s="74">
        <v>172.63685520888501</v>
      </c>
      <c r="Z70" s="77">
        <v>209.602413273107</v>
      </c>
      <c r="AA70" s="73">
        <v>165.502303786813</v>
      </c>
      <c r="AB70" s="74">
        <v>195.31635432321201</v>
      </c>
      <c r="AC70" s="74">
        <v>200.88841982058099</v>
      </c>
      <c r="AD70" s="77">
        <v>255.325803031102</v>
      </c>
    </row>
    <row r="71" spans="14:30" x14ac:dyDescent="0.25">
      <c r="N71" s="37">
        <v>42551</v>
      </c>
      <c r="O71" s="73">
        <v>96.526323900765803</v>
      </c>
      <c r="P71" s="74">
        <v>125.47817106817701</v>
      </c>
      <c r="Q71" s="74">
        <v>122.856188274666</v>
      </c>
      <c r="R71" s="77">
        <v>169.14050378084201</v>
      </c>
      <c r="S71" s="73">
        <v>171.50309338463299</v>
      </c>
      <c r="T71" s="74">
        <v>200.076478252627</v>
      </c>
      <c r="U71" s="74">
        <v>244.351701982067</v>
      </c>
      <c r="V71" s="77">
        <v>392.28125126332202</v>
      </c>
      <c r="W71" s="73">
        <v>150.83427439010501</v>
      </c>
      <c r="X71" s="74">
        <v>199.12462714231299</v>
      </c>
      <c r="Y71" s="74">
        <v>175.85116942781099</v>
      </c>
      <c r="Z71" s="77">
        <v>218.324641807071</v>
      </c>
      <c r="AA71" s="73">
        <v>170.69851692763899</v>
      </c>
      <c r="AB71" s="74">
        <v>205.73749431206599</v>
      </c>
      <c r="AC71" s="74">
        <v>210.54452145924401</v>
      </c>
      <c r="AD71" s="77">
        <v>279.52983772913501</v>
      </c>
    </row>
    <row r="72" spans="14:30" x14ac:dyDescent="0.25">
      <c r="N72" s="37">
        <v>42643</v>
      </c>
      <c r="O72" s="73">
        <v>97.032030216373997</v>
      </c>
      <c r="P72" s="74">
        <v>125.761011525054</v>
      </c>
      <c r="Q72" s="74">
        <v>126.68525751215</v>
      </c>
      <c r="R72" s="77">
        <v>171.86714396215001</v>
      </c>
      <c r="S72" s="73">
        <v>181.77956678565999</v>
      </c>
      <c r="T72" s="74">
        <v>206.05289397667701</v>
      </c>
      <c r="U72" s="74">
        <v>252.91599383017299</v>
      </c>
      <c r="V72" s="77">
        <v>394.47592103223701</v>
      </c>
      <c r="W72" s="73">
        <v>157.306333682076</v>
      </c>
      <c r="X72" s="74">
        <v>192.71433482540201</v>
      </c>
      <c r="Y72" s="74">
        <v>178.84789416693599</v>
      </c>
      <c r="Z72" s="77">
        <v>222.93728316618601</v>
      </c>
      <c r="AA72" s="73">
        <v>176.22604207462101</v>
      </c>
      <c r="AB72" s="74">
        <v>211.67440365215501</v>
      </c>
      <c r="AC72" s="74">
        <v>215.36264077186499</v>
      </c>
      <c r="AD72" s="77">
        <v>294.20575881736602</v>
      </c>
    </row>
    <row r="73" spans="14:30" x14ac:dyDescent="0.25">
      <c r="N73" s="37">
        <v>42735</v>
      </c>
      <c r="O73" s="73">
        <v>99.735842572111196</v>
      </c>
      <c r="P73" s="74">
        <v>122.960906490499</v>
      </c>
      <c r="Q73" s="74">
        <v>131.620898352372</v>
      </c>
      <c r="R73" s="77">
        <v>177.05497272440101</v>
      </c>
      <c r="S73" s="73">
        <v>190.98273843732301</v>
      </c>
      <c r="T73" s="74">
        <v>207.661468323327</v>
      </c>
      <c r="U73" s="74">
        <v>259.63574380479298</v>
      </c>
      <c r="V73" s="77">
        <v>395.630598903742</v>
      </c>
      <c r="W73" s="73">
        <v>162.35575756877901</v>
      </c>
      <c r="X73" s="74">
        <v>185.93208300463499</v>
      </c>
      <c r="Y73" s="74">
        <v>183.39535499710399</v>
      </c>
      <c r="Z73" s="77">
        <v>224.902013816205</v>
      </c>
      <c r="AA73" s="73">
        <v>182.28032734152899</v>
      </c>
      <c r="AB73" s="74">
        <v>212.15272066527001</v>
      </c>
      <c r="AC73" s="74">
        <v>216.385225777177</v>
      </c>
      <c r="AD73" s="77">
        <v>293.531725133321</v>
      </c>
    </row>
    <row r="74" spans="14:30" x14ac:dyDescent="0.25">
      <c r="N74" s="37">
        <v>42825</v>
      </c>
      <c r="O74" s="73">
        <v>113.519968795971</v>
      </c>
      <c r="P74" s="74">
        <v>131.72155039423799</v>
      </c>
      <c r="Q74" s="74">
        <v>135.800751673375</v>
      </c>
      <c r="R74" s="77">
        <v>190.73157042937001</v>
      </c>
      <c r="S74" s="73">
        <v>193.82536254714401</v>
      </c>
      <c r="T74" s="74">
        <v>217.23624040002801</v>
      </c>
      <c r="U74" s="74">
        <v>274.56981576482798</v>
      </c>
      <c r="V74" s="77">
        <v>409.382324219895</v>
      </c>
      <c r="W74" s="73">
        <v>167.618859925441</v>
      </c>
      <c r="X74" s="74">
        <v>201.13919022749201</v>
      </c>
      <c r="Y74" s="74">
        <v>194.132739068289</v>
      </c>
      <c r="Z74" s="77">
        <v>235.84279024752499</v>
      </c>
      <c r="AA74" s="73">
        <v>189.927206151013</v>
      </c>
      <c r="AB74" s="74">
        <v>224.17909349586199</v>
      </c>
      <c r="AC74" s="74">
        <v>222.243203906779</v>
      </c>
      <c r="AD74" s="77">
        <v>300.63180326950601</v>
      </c>
    </row>
    <row r="75" spans="14:30" x14ac:dyDescent="0.25">
      <c r="N75" s="37">
        <v>42916</v>
      </c>
      <c r="O75" s="73">
        <v>130.89376774489199</v>
      </c>
      <c r="P75" s="74">
        <v>148.370989183414</v>
      </c>
      <c r="Q75" s="74">
        <v>139.950843330488</v>
      </c>
      <c r="R75" s="77">
        <v>208.428012958105</v>
      </c>
      <c r="S75" s="73">
        <v>192.46832148789801</v>
      </c>
      <c r="T75" s="74">
        <v>240.24546963537699</v>
      </c>
      <c r="U75" s="74">
        <v>295.55410621123298</v>
      </c>
      <c r="V75" s="77">
        <v>435.34556762986398</v>
      </c>
      <c r="W75" s="73">
        <v>171.24001733253101</v>
      </c>
      <c r="X75" s="74">
        <v>226.96781429425201</v>
      </c>
      <c r="Y75" s="74">
        <v>207.03565038795</v>
      </c>
      <c r="Z75" s="77">
        <v>250.99849951429999</v>
      </c>
      <c r="AA75" s="73">
        <v>196.05900110483799</v>
      </c>
      <c r="AB75" s="74">
        <v>243.639932383916</v>
      </c>
      <c r="AC75" s="74">
        <v>232.61540591958001</v>
      </c>
      <c r="AD75" s="77">
        <v>313.61597093035402</v>
      </c>
    </row>
    <row r="76" spans="14:30" x14ac:dyDescent="0.25">
      <c r="N76" s="37">
        <v>43008</v>
      </c>
      <c r="O76" s="73">
        <v>122.80872636451301</v>
      </c>
      <c r="P76" s="74">
        <v>148.66960137453199</v>
      </c>
      <c r="Q76" s="74">
        <v>143.633603455437</v>
      </c>
      <c r="R76" s="77">
        <v>203.518511101314</v>
      </c>
      <c r="S76" s="73">
        <v>191.87234121890401</v>
      </c>
      <c r="T76" s="74">
        <v>248.564235812867</v>
      </c>
      <c r="U76" s="74">
        <v>295.54469441223898</v>
      </c>
      <c r="V76" s="77">
        <v>452.66984495010303</v>
      </c>
      <c r="W76" s="73">
        <v>168.34119428805701</v>
      </c>
      <c r="X76" s="74">
        <v>232.68354413231299</v>
      </c>
      <c r="Y76" s="74">
        <v>204.69019796334101</v>
      </c>
      <c r="Z76" s="77">
        <v>250.304640727449</v>
      </c>
      <c r="AA76" s="73">
        <v>195.05924905279599</v>
      </c>
      <c r="AB76" s="74">
        <v>247.75547541523801</v>
      </c>
      <c r="AC76" s="74">
        <v>236.345262531065</v>
      </c>
      <c r="AD76" s="77">
        <v>318.46254774289599</v>
      </c>
    </row>
    <row r="77" spans="14:30" x14ac:dyDescent="0.25">
      <c r="N77" s="37">
        <v>43100</v>
      </c>
      <c r="O77" s="73">
        <v>120.47272335013299</v>
      </c>
      <c r="P77" s="74">
        <v>145.14271571360899</v>
      </c>
      <c r="Q77" s="74">
        <v>144.53842462985401</v>
      </c>
      <c r="R77" s="77">
        <v>199.410392178835</v>
      </c>
      <c r="S77" s="73">
        <v>193.32339972771501</v>
      </c>
      <c r="T77" s="74">
        <v>243.11177423853101</v>
      </c>
      <c r="U77" s="74">
        <v>290.277623403907</v>
      </c>
      <c r="V77" s="77">
        <v>460.01963433815303</v>
      </c>
      <c r="W77" s="73">
        <v>167.68715329419001</v>
      </c>
      <c r="X77" s="74">
        <v>227.543058348952</v>
      </c>
      <c r="Y77" s="74">
        <v>200.18939858346499</v>
      </c>
      <c r="Z77" s="77">
        <v>245.29585421760001</v>
      </c>
      <c r="AA77" s="73">
        <v>193.18105795377701</v>
      </c>
      <c r="AB77" s="74">
        <v>245.09990813658001</v>
      </c>
      <c r="AC77" s="74">
        <v>235.09336567966301</v>
      </c>
      <c r="AD77" s="77">
        <v>318.02260327642199</v>
      </c>
    </row>
    <row r="78" spans="14:30" x14ac:dyDescent="0.25">
      <c r="N78" s="151"/>
      <c r="O78" s="133"/>
      <c r="P78" s="134"/>
      <c r="Q78" s="134"/>
      <c r="R78" s="135"/>
      <c r="S78" s="133"/>
      <c r="T78" s="134"/>
      <c r="U78" s="134"/>
      <c r="V78" s="135"/>
      <c r="W78" s="133"/>
      <c r="X78" s="134"/>
      <c r="Y78" s="134"/>
      <c r="Z78" s="135"/>
      <c r="AA78" s="133"/>
      <c r="AB78" s="134"/>
      <c r="AC78" s="134"/>
      <c r="AD78" s="135"/>
    </row>
    <row r="79" spans="14:30" x14ac:dyDescent="0.25">
      <c r="N79" s="137"/>
      <c r="O79" s="145"/>
      <c r="P79" s="145"/>
      <c r="Q79" s="145"/>
      <c r="R79" s="145"/>
      <c r="S79" s="145"/>
      <c r="T79" s="145"/>
      <c r="U79" s="145"/>
      <c r="V79" s="145"/>
      <c r="W79" s="145"/>
      <c r="X79" s="145"/>
      <c r="Y79" s="145"/>
      <c r="Z79" s="145"/>
      <c r="AA79" s="145"/>
      <c r="AB79" s="145"/>
      <c r="AC79" s="145"/>
      <c r="AD79" s="146"/>
    </row>
    <row r="80" spans="14:30" x14ac:dyDescent="0.25">
      <c r="N80" s="137"/>
      <c r="O80" s="145"/>
      <c r="P80" s="145"/>
      <c r="Q80" s="145"/>
      <c r="R80" s="145"/>
      <c r="S80" s="145"/>
      <c r="T80" s="145"/>
      <c r="U80" s="145"/>
      <c r="V80" s="145"/>
      <c r="W80" s="145"/>
      <c r="X80" s="145"/>
      <c r="Y80" s="145"/>
      <c r="Z80" s="145"/>
      <c r="AA80" s="145"/>
      <c r="AB80" s="145"/>
      <c r="AC80" s="145"/>
      <c r="AD80" s="146"/>
    </row>
    <row r="81" spans="14:30" x14ac:dyDescent="0.25">
      <c r="N81" s="137"/>
      <c r="O81" s="145"/>
      <c r="P81" s="145"/>
      <c r="Q81" s="145"/>
      <c r="R81" s="145"/>
      <c r="S81" s="145"/>
      <c r="T81" s="145"/>
      <c r="U81" s="145"/>
      <c r="V81" s="145"/>
      <c r="W81" s="145"/>
      <c r="X81" s="145"/>
      <c r="Y81" s="145"/>
      <c r="Z81" s="145"/>
      <c r="AA81" s="145"/>
      <c r="AB81" s="145"/>
      <c r="AC81" s="145"/>
      <c r="AD81" s="146"/>
    </row>
    <row r="82" spans="14:30" x14ac:dyDescent="0.25">
      <c r="N82" s="137"/>
      <c r="O82" s="145"/>
      <c r="P82" s="145"/>
      <c r="Q82" s="145"/>
      <c r="R82" s="145"/>
      <c r="S82" s="145"/>
      <c r="T82" s="145"/>
      <c r="U82" s="145"/>
      <c r="V82" s="145"/>
      <c r="W82" s="145"/>
      <c r="X82" s="145"/>
      <c r="Y82" s="145"/>
      <c r="Z82" s="145"/>
      <c r="AA82" s="145"/>
      <c r="AB82" s="145"/>
      <c r="AC82" s="145"/>
      <c r="AD82" s="146"/>
    </row>
    <row r="83" spans="14:30" x14ac:dyDescent="0.25">
      <c r="N83" s="137"/>
      <c r="O83" s="145"/>
      <c r="P83" s="145"/>
      <c r="Q83" s="145"/>
      <c r="R83" s="145"/>
      <c r="S83" s="145"/>
      <c r="T83" s="145"/>
      <c r="U83" s="145"/>
      <c r="V83" s="145"/>
      <c r="W83" s="145"/>
      <c r="X83" s="145"/>
      <c r="Y83" s="145"/>
      <c r="Z83" s="145"/>
      <c r="AA83" s="145"/>
      <c r="AB83" s="145"/>
      <c r="AC83" s="145"/>
      <c r="AD83" s="146"/>
    </row>
    <row r="84" spans="14:30" x14ac:dyDescent="0.25">
      <c r="N84" s="137"/>
      <c r="O84" s="152"/>
      <c r="P84" s="152"/>
      <c r="Q84" s="152"/>
      <c r="R84" s="152"/>
      <c r="S84" s="152"/>
      <c r="T84" s="152"/>
      <c r="U84" s="152"/>
      <c r="V84" s="152"/>
      <c r="W84" s="152"/>
      <c r="X84" s="152"/>
      <c r="Y84" s="152"/>
      <c r="Z84" s="152"/>
      <c r="AA84" s="152"/>
      <c r="AB84" s="152"/>
      <c r="AC84" s="152"/>
      <c r="AD84" s="153"/>
    </row>
    <row r="85" spans="14:30" x14ac:dyDescent="0.25">
      <c r="N85" s="137"/>
      <c r="O85" s="147"/>
      <c r="P85" s="148"/>
      <c r="Q85" s="148"/>
      <c r="R85" s="149"/>
      <c r="S85" s="139"/>
      <c r="T85" s="140"/>
      <c r="U85" s="140"/>
      <c r="V85" s="143"/>
      <c r="W85" s="139"/>
      <c r="X85" s="140"/>
      <c r="Y85" s="140"/>
      <c r="Z85" s="143"/>
      <c r="AA85" s="139"/>
      <c r="AB85" s="140"/>
      <c r="AC85" s="140"/>
      <c r="AD85" s="143"/>
    </row>
    <row r="86" spans="14:30" x14ac:dyDescent="0.25">
      <c r="N86" s="137"/>
      <c r="O86" s="145"/>
      <c r="P86" s="145"/>
      <c r="Q86" s="145"/>
      <c r="R86" s="145"/>
      <c r="S86" s="145"/>
      <c r="T86" s="145"/>
      <c r="U86" s="145"/>
      <c r="V86" s="145"/>
      <c r="W86" s="145"/>
      <c r="X86" s="145"/>
      <c r="Y86" s="145"/>
      <c r="Z86" s="145"/>
      <c r="AA86" s="145"/>
      <c r="AB86" s="145"/>
      <c r="AC86" s="145"/>
      <c r="AD86" s="146"/>
    </row>
    <row r="87" spans="14:30" x14ac:dyDescent="0.25">
      <c r="N87" s="137"/>
      <c r="O87" s="145"/>
      <c r="P87" s="145"/>
      <c r="Q87" s="145"/>
      <c r="R87" s="145"/>
      <c r="S87" s="145"/>
      <c r="T87" s="145"/>
      <c r="U87" s="145"/>
      <c r="V87" s="145"/>
      <c r="W87" s="145"/>
      <c r="X87" s="145"/>
      <c r="Y87" s="145"/>
      <c r="Z87" s="145"/>
      <c r="AA87" s="145"/>
      <c r="AB87" s="145"/>
      <c r="AC87" s="145"/>
      <c r="AD87" s="146"/>
    </row>
    <row r="88" spans="14:30" x14ac:dyDescent="0.25">
      <c r="N88" s="137"/>
      <c r="O88" s="145"/>
      <c r="P88" s="145"/>
      <c r="Q88" s="145"/>
      <c r="R88" s="145"/>
      <c r="S88" s="145"/>
      <c r="T88" s="145"/>
      <c r="U88" s="145"/>
      <c r="V88" s="145"/>
      <c r="W88" s="145"/>
      <c r="X88" s="145"/>
      <c r="Y88" s="145"/>
      <c r="Z88" s="145"/>
      <c r="AA88" s="145"/>
      <c r="AB88" s="145"/>
      <c r="AC88" s="145"/>
      <c r="AD88" s="146"/>
    </row>
    <row r="89" spans="14:30" x14ac:dyDescent="0.25">
      <c r="N89" s="137"/>
      <c r="O89" s="145"/>
      <c r="P89" s="145"/>
      <c r="Q89" s="145"/>
      <c r="R89" s="145"/>
      <c r="S89" s="145"/>
      <c r="T89" s="145"/>
      <c r="U89" s="145"/>
      <c r="V89" s="145"/>
      <c r="W89" s="145"/>
      <c r="X89" s="145"/>
      <c r="Y89" s="145"/>
      <c r="Z89" s="145"/>
      <c r="AA89" s="145"/>
      <c r="AB89" s="145"/>
      <c r="AC89" s="145"/>
      <c r="AD89" s="146"/>
    </row>
    <row r="90" spans="14:30" x14ac:dyDescent="0.25">
      <c r="N90" s="137"/>
      <c r="O90" s="145"/>
      <c r="P90" s="145"/>
      <c r="Q90" s="145"/>
      <c r="R90" s="145"/>
      <c r="S90" s="145"/>
      <c r="T90" s="145"/>
      <c r="U90" s="145"/>
      <c r="V90" s="145"/>
      <c r="W90" s="145"/>
      <c r="X90" s="145"/>
      <c r="Y90" s="145"/>
      <c r="Z90" s="145"/>
      <c r="AA90" s="145"/>
      <c r="AB90" s="145"/>
      <c r="AC90" s="145"/>
      <c r="AD90" s="146"/>
    </row>
    <row r="91" spans="14:30" x14ac:dyDescent="0.25">
      <c r="N91" s="137"/>
      <c r="O91" s="152"/>
      <c r="P91" s="152"/>
      <c r="Q91" s="152"/>
      <c r="R91" s="152"/>
      <c r="S91" s="152"/>
      <c r="T91" s="152"/>
      <c r="U91" s="152"/>
      <c r="V91" s="152"/>
      <c r="W91" s="152"/>
      <c r="X91" s="152"/>
      <c r="Y91" s="152"/>
      <c r="Z91" s="152"/>
      <c r="AA91" s="152"/>
      <c r="AB91" s="152"/>
      <c r="AC91" s="152"/>
      <c r="AD91" s="153"/>
    </row>
    <row r="92" spans="14:30" x14ac:dyDescent="0.25">
      <c r="N92" s="137"/>
      <c r="O92" s="147"/>
      <c r="P92" s="148"/>
      <c r="Q92" s="148"/>
      <c r="R92" s="149"/>
      <c r="S92" s="139"/>
      <c r="T92" s="140"/>
      <c r="U92" s="140"/>
      <c r="V92" s="143"/>
      <c r="W92" s="139"/>
      <c r="X92" s="140"/>
      <c r="Y92" s="140"/>
      <c r="Z92" s="143"/>
      <c r="AA92" s="139"/>
      <c r="AB92" s="140"/>
      <c r="AC92" s="140"/>
      <c r="AD92" s="143"/>
    </row>
    <row r="93" spans="14:30" x14ac:dyDescent="0.25">
      <c r="N93" s="137"/>
      <c r="O93" s="147"/>
      <c r="P93" s="148"/>
      <c r="Q93" s="148"/>
      <c r="R93" s="149"/>
      <c r="S93" s="139"/>
      <c r="T93" s="140"/>
      <c r="U93" s="140"/>
      <c r="V93" s="143"/>
      <c r="W93" s="139"/>
      <c r="X93" s="140"/>
      <c r="Y93" s="140"/>
      <c r="Z93" s="143"/>
      <c r="AA93" s="139"/>
      <c r="AB93" s="140"/>
      <c r="AC93" s="140"/>
      <c r="AD93" s="143"/>
    </row>
    <row r="94" spans="14:30" x14ac:dyDescent="0.25">
      <c r="N94" s="137"/>
      <c r="O94" s="147"/>
      <c r="P94" s="147"/>
      <c r="Q94" s="147"/>
      <c r="R94" s="147"/>
      <c r="S94" s="147"/>
      <c r="T94" s="147"/>
      <c r="U94" s="147"/>
      <c r="V94" s="147"/>
      <c r="W94" s="147"/>
      <c r="X94" s="147"/>
      <c r="Y94" s="147"/>
      <c r="Z94" s="147"/>
      <c r="AA94" s="147"/>
      <c r="AB94" s="147"/>
      <c r="AC94" s="147"/>
      <c r="AD94" s="150"/>
    </row>
    <row r="95" spans="14:30" x14ac:dyDescent="0.25">
      <c r="N95" s="137"/>
      <c r="O95" s="147"/>
      <c r="P95" s="147"/>
      <c r="Q95" s="147"/>
      <c r="R95" s="147"/>
      <c r="S95" s="147"/>
      <c r="T95" s="147"/>
      <c r="U95" s="147"/>
      <c r="V95" s="147"/>
      <c r="W95" s="147"/>
      <c r="X95" s="147"/>
      <c r="Y95" s="147"/>
      <c r="Z95" s="147"/>
      <c r="AA95" s="147"/>
      <c r="AB95" s="147"/>
      <c r="AC95" s="147"/>
      <c r="AD95" s="150"/>
    </row>
    <row r="96" spans="14:30" x14ac:dyDescent="0.25">
      <c r="N96" s="137"/>
      <c r="O96" s="145"/>
      <c r="P96" s="145"/>
      <c r="Q96" s="145"/>
      <c r="R96" s="145"/>
      <c r="S96" s="145"/>
      <c r="T96" s="145"/>
      <c r="U96" s="145"/>
      <c r="V96" s="145"/>
      <c r="W96" s="145"/>
      <c r="X96" s="145"/>
      <c r="Y96" s="145"/>
      <c r="Z96" s="145"/>
      <c r="AA96" s="145"/>
      <c r="AB96" s="145"/>
      <c r="AC96" s="145"/>
      <c r="AD96" s="146"/>
    </row>
    <row r="97" spans="14:30" x14ac:dyDescent="0.25">
      <c r="N97" s="137"/>
      <c r="O97" s="145"/>
      <c r="P97" s="145"/>
      <c r="Q97" s="145"/>
      <c r="R97" s="145"/>
      <c r="S97" s="145"/>
      <c r="T97" s="145"/>
      <c r="U97" s="145"/>
      <c r="V97" s="145"/>
      <c r="W97" s="145"/>
      <c r="X97" s="145"/>
      <c r="Y97" s="145"/>
      <c r="Z97" s="145"/>
      <c r="AA97" s="145"/>
      <c r="AB97" s="145"/>
      <c r="AC97" s="145"/>
      <c r="AD97" s="146"/>
    </row>
    <row r="98" spans="14:30" x14ac:dyDescent="0.25">
      <c r="N98" s="81"/>
      <c r="O98" s="139"/>
      <c r="P98" s="140"/>
      <c r="Q98" s="140"/>
      <c r="R98" s="143"/>
      <c r="S98" s="139"/>
      <c r="T98" s="140"/>
      <c r="U98" s="140"/>
      <c r="V98" s="143"/>
      <c r="W98" s="139"/>
      <c r="X98" s="140"/>
      <c r="Y98" s="140"/>
      <c r="Z98" s="143"/>
      <c r="AA98" s="139"/>
      <c r="AB98" s="140"/>
      <c r="AC98" s="140"/>
      <c r="AD98" s="143"/>
    </row>
    <row r="99" spans="14:30" x14ac:dyDescent="0.25">
      <c r="N99" s="82"/>
      <c r="O99" s="139"/>
      <c r="P99" s="140"/>
      <c r="Q99" s="140"/>
      <c r="R99" s="143"/>
      <c r="S99" s="139"/>
      <c r="T99" s="140"/>
      <c r="U99" s="140"/>
      <c r="V99" s="143"/>
      <c r="W99" s="139"/>
      <c r="X99" s="140"/>
      <c r="Y99" s="140"/>
      <c r="Z99" s="143"/>
      <c r="AA99" s="139"/>
      <c r="AB99" s="140"/>
      <c r="AC99" s="140"/>
      <c r="AD99" s="143"/>
    </row>
    <row r="100" spans="14:30" x14ac:dyDescent="0.25">
      <c r="N100" s="81"/>
      <c r="O100" s="138"/>
      <c r="P100" s="138"/>
      <c r="Q100" s="138"/>
      <c r="R100" s="138"/>
      <c r="S100" s="138"/>
      <c r="T100" s="138"/>
      <c r="U100" s="138"/>
      <c r="V100" s="138"/>
      <c r="W100" s="138"/>
      <c r="X100" s="138"/>
      <c r="Y100" s="138"/>
      <c r="Z100" s="138"/>
      <c r="AA100" s="138"/>
      <c r="AB100" s="138"/>
      <c r="AC100" s="138"/>
      <c r="AD100" s="154"/>
    </row>
    <row r="101" spans="14:30" x14ac:dyDescent="0.25">
      <c r="N101" s="37"/>
      <c r="O101" s="73"/>
      <c r="P101" s="74"/>
      <c r="Q101" s="74"/>
      <c r="R101" s="77"/>
      <c r="S101" s="73"/>
      <c r="T101" s="74"/>
      <c r="U101" s="74"/>
      <c r="V101" s="77"/>
      <c r="W101" s="73"/>
      <c r="X101" s="74"/>
      <c r="Y101" s="74"/>
      <c r="Z101" s="77"/>
      <c r="AA101" s="73"/>
      <c r="AB101" s="74"/>
      <c r="AC101" s="74"/>
      <c r="AD101" s="77"/>
    </row>
    <row r="102" spans="14:30" x14ac:dyDescent="0.25">
      <c r="N102" s="37"/>
      <c r="O102" s="73"/>
      <c r="P102" s="74"/>
      <c r="Q102" s="74"/>
      <c r="R102" s="77"/>
      <c r="S102" s="73"/>
      <c r="T102" s="74"/>
      <c r="U102" s="74"/>
      <c r="V102" s="77"/>
      <c r="W102" s="73"/>
      <c r="X102" s="74"/>
      <c r="Y102" s="74"/>
      <c r="Z102" s="77"/>
      <c r="AA102" s="73"/>
      <c r="AB102" s="74"/>
      <c r="AC102" s="74"/>
      <c r="AD102" s="77"/>
    </row>
    <row r="103" spans="14:30" x14ac:dyDescent="0.25">
      <c r="N103" s="37"/>
      <c r="O103" s="73"/>
      <c r="P103" s="74"/>
      <c r="Q103" s="74"/>
      <c r="R103" s="77"/>
      <c r="S103" s="73"/>
      <c r="T103" s="74"/>
      <c r="U103" s="74"/>
      <c r="V103" s="77"/>
      <c r="W103" s="73"/>
      <c r="X103" s="74"/>
      <c r="Y103" s="74"/>
      <c r="Z103" s="77"/>
      <c r="AA103" s="73"/>
      <c r="AB103" s="74"/>
      <c r="AC103" s="74"/>
      <c r="AD103" s="77"/>
    </row>
    <row r="104" spans="14:30" x14ac:dyDescent="0.25">
      <c r="N104" s="37"/>
      <c r="O104" s="73"/>
      <c r="P104" s="74"/>
      <c r="Q104" s="74"/>
      <c r="R104" s="77"/>
      <c r="S104" s="73"/>
      <c r="T104" s="74"/>
      <c r="U104" s="74"/>
      <c r="V104" s="77"/>
      <c r="W104" s="73"/>
      <c r="X104" s="74"/>
      <c r="Y104" s="74"/>
      <c r="Z104" s="77"/>
      <c r="AA104" s="73"/>
      <c r="AB104" s="74"/>
      <c r="AC104" s="74"/>
      <c r="AD104" s="77"/>
    </row>
    <row r="105" spans="14:30" x14ac:dyDescent="0.25">
      <c r="N105" s="37"/>
      <c r="O105" s="73"/>
      <c r="P105" s="74"/>
      <c r="Q105" s="74"/>
      <c r="R105" s="77"/>
      <c r="S105" s="73"/>
      <c r="T105" s="74"/>
      <c r="U105" s="74"/>
      <c r="V105" s="77"/>
      <c r="W105" s="73"/>
      <c r="X105" s="74"/>
      <c r="Y105" s="74"/>
      <c r="Z105" s="77"/>
      <c r="AA105" s="73"/>
      <c r="AB105" s="74"/>
      <c r="AC105" s="74"/>
      <c r="AD105" s="77"/>
    </row>
    <row r="106" spans="14:30" x14ac:dyDescent="0.25">
      <c r="N106" s="37"/>
      <c r="O106" s="73"/>
      <c r="P106" s="74"/>
      <c r="Q106" s="74"/>
      <c r="R106" s="77"/>
      <c r="S106" s="73"/>
      <c r="T106" s="74"/>
      <c r="U106" s="74"/>
      <c r="V106" s="77"/>
      <c r="W106" s="73"/>
      <c r="X106" s="74"/>
      <c r="Y106" s="74"/>
      <c r="Z106" s="77"/>
      <c r="AA106" s="73"/>
      <c r="AB106" s="74"/>
      <c r="AC106" s="74"/>
      <c r="AD106" s="77"/>
    </row>
    <row r="107" spans="14:30" x14ac:dyDescent="0.25">
      <c r="N107" s="37"/>
      <c r="O107" s="73"/>
      <c r="P107" s="74"/>
      <c r="Q107" s="74"/>
      <c r="R107" s="77"/>
      <c r="S107" s="73"/>
      <c r="T107" s="74"/>
      <c r="U107" s="74"/>
      <c r="V107" s="77"/>
      <c r="W107" s="73"/>
      <c r="X107" s="74"/>
      <c r="Y107" s="74"/>
      <c r="Z107" s="77"/>
      <c r="AA107" s="73"/>
      <c r="AB107" s="74"/>
      <c r="AC107" s="74"/>
      <c r="AD107" s="77"/>
    </row>
    <row r="108" spans="14:30" x14ac:dyDescent="0.25">
      <c r="N108" s="37"/>
      <c r="O108" s="73"/>
      <c r="P108" s="74"/>
      <c r="Q108" s="74"/>
      <c r="R108" s="77"/>
      <c r="S108" s="73"/>
      <c r="T108" s="74"/>
      <c r="U108" s="74"/>
      <c r="V108" s="77"/>
      <c r="W108" s="73"/>
      <c r="X108" s="74"/>
      <c r="Y108" s="74"/>
      <c r="Z108" s="77"/>
      <c r="AA108" s="73"/>
      <c r="AB108" s="74"/>
      <c r="AC108" s="74"/>
      <c r="AD108" s="77"/>
    </row>
    <row r="109" spans="14:30" x14ac:dyDescent="0.25">
      <c r="N109" s="37"/>
      <c r="O109" s="73"/>
      <c r="P109" s="74"/>
      <c r="Q109" s="74"/>
      <c r="R109" s="77"/>
      <c r="S109" s="73"/>
      <c r="T109" s="74"/>
      <c r="U109" s="74"/>
      <c r="V109" s="77"/>
      <c r="W109" s="73"/>
      <c r="X109" s="74"/>
      <c r="Y109" s="74"/>
      <c r="Z109" s="77"/>
      <c r="AA109" s="73"/>
      <c r="AB109" s="74"/>
      <c r="AC109" s="74"/>
      <c r="AD109" s="77"/>
    </row>
    <row r="110" spans="14:30" x14ac:dyDescent="0.25">
      <c r="N110" s="37"/>
      <c r="O110" s="73"/>
      <c r="P110" s="74"/>
      <c r="Q110" s="74"/>
      <c r="R110" s="77"/>
      <c r="S110" s="73"/>
      <c r="T110" s="74"/>
      <c r="U110" s="74"/>
      <c r="V110" s="77"/>
      <c r="W110" s="73"/>
      <c r="X110" s="74"/>
      <c r="Y110" s="74"/>
      <c r="Z110" s="77"/>
      <c r="AA110" s="73"/>
      <c r="AB110" s="74"/>
      <c r="AC110" s="74"/>
      <c r="AD110" s="77"/>
    </row>
    <row r="111" spans="14:30" x14ac:dyDescent="0.25">
      <c r="N111" s="37"/>
      <c r="O111" s="73"/>
      <c r="P111" s="74"/>
      <c r="Q111" s="74"/>
      <c r="R111" s="77"/>
      <c r="S111" s="73"/>
      <c r="T111" s="74"/>
      <c r="U111" s="74"/>
      <c r="V111" s="77"/>
      <c r="W111" s="73"/>
      <c r="X111" s="74"/>
      <c r="Y111" s="74"/>
      <c r="Z111" s="77"/>
      <c r="AA111" s="73"/>
      <c r="AB111" s="74"/>
      <c r="AC111" s="74"/>
      <c r="AD111" s="77"/>
    </row>
    <row r="112" spans="14:30" x14ac:dyDescent="0.25">
      <c r="N112" s="37"/>
      <c r="O112" s="73"/>
      <c r="P112" s="74"/>
      <c r="Q112" s="74"/>
      <c r="R112" s="77"/>
      <c r="S112" s="73"/>
      <c r="T112" s="74"/>
      <c r="U112" s="74"/>
      <c r="V112" s="77"/>
      <c r="W112" s="73"/>
      <c r="X112" s="74"/>
      <c r="Y112" s="74"/>
      <c r="Z112" s="77"/>
      <c r="AA112" s="73"/>
      <c r="AB112" s="74"/>
      <c r="AC112" s="74"/>
      <c r="AD112" s="77"/>
    </row>
    <row r="113" spans="14:30" x14ac:dyDescent="0.25">
      <c r="N113" s="37"/>
      <c r="O113" s="73"/>
      <c r="P113" s="74"/>
      <c r="Q113" s="74"/>
      <c r="R113" s="77"/>
      <c r="S113" s="73"/>
      <c r="T113" s="74"/>
      <c r="U113" s="74"/>
      <c r="V113" s="77"/>
      <c r="W113" s="73"/>
      <c r="X113" s="74"/>
      <c r="Y113" s="74"/>
      <c r="Z113" s="77"/>
      <c r="AA113" s="73"/>
      <c r="AB113" s="74"/>
      <c r="AC113" s="74"/>
      <c r="AD113" s="77"/>
    </row>
    <row r="114" spans="14:30" x14ac:dyDescent="0.25">
      <c r="N114" s="37"/>
      <c r="O114" s="73"/>
      <c r="P114" s="74"/>
      <c r="Q114" s="74"/>
      <c r="R114" s="77"/>
      <c r="S114" s="73"/>
      <c r="T114" s="74"/>
      <c r="U114" s="74"/>
      <c r="V114" s="77"/>
      <c r="W114" s="73"/>
      <c r="X114" s="74"/>
      <c r="Y114" s="74"/>
      <c r="Z114" s="77"/>
      <c r="AA114" s="73"/>
      <c r="AB114" s="74"/>
      <c r="AC114" s="74"/>
      <c r="AD114" s="77"/>
    </row>
    <row r="115" spans="14:30" x14ac:dyDescent="0.25">
      <c r="N115" s="37"/>
      <c r="O115" s="73"/>
      <c r="P115" s="74"/>
      <c r="Q115" s="74"/>
      <c r="R115" s="77"/>
      <c r="S115" s="73"/>
      <c r="T115" s="74"/>
      <c r="U115" s="74"/>
      <c r="V115" s="77"/>
      <c r="W115" s="73"/>
      <c r="X115" s="74"/>
      <c r="Y115" s="74"/>
      <c r="Z115" s="77"/>
      <c r="AA115" s="73"/>
      <c r="AB115" s="74"/>
      <c r="AC115" s="74"/>
      <c r="AD115" s="77"/>
    </row>
    <row r="116" spans="14:30" x14ac:dyDescent="0.25">
      <c r="N116" s="37"/>
      <c r="O116" s="73"/>
      <c r="P116" s="74"/>
      <c r="Q116" s="74"/>
      <c r="R116" s="77"/>
      <c r="S116" s="73"/>
      <c r="T116" s="74"/>
      <c r="U116" s="74"/>
      <c r="V116" s="77"/>
      <c r="W116" s="73"/>
      <c r="X116" s="74"/>
      <c r="Y116" s="74"/>
      <c r="Z116" s="77"/>
      <c r="AA116" s="73"/>
      <c r="AB116" s="74"/>
      <c r="AC116" s="74"/>
      <c r="AD116" s="77"/>
    </row>
    <row r="117" spans="14:30" x14ac:dyDescent="0.25">
      <c r="N117" s="37"/>
      <c r="O117" s="73"/>
      <c r="P117" s="74"/>
      <c r="Q117" s="74"/>
      <c r="R117" s="77"/>
      <c r="S117" s="73"/>
      <c r="T117" s="74"/>
      <c r="U117" s="74"/>
      <c r="V117" s="77"/>
      <c r="W117" s="73"/>
      <c r="X117" s="74"/>
      <c r="Y117" s="74"/>
      <c r="Z117" s="77"/>
      <c r="AA117" s="73"/>
      <c r="AB117" s="74"/>
      <c r="AC117" s="74"/>
      <c r="AD117" s="77"/>
    </row>
    <row r="118" spans="14:30" x14ac:dyDescent="0.25">
      <c r="N118" s="37"/>
      <c r="O118" s="73"/>
      <c r="P118" s="74"/>
      <c r="Q118" s="74"/>
      <c r="R118" s="77"/>
      <c r="S118" s="73"/>
      <c r="T118" s="74"/>
      <c r="U118" s="74"/>
      <c r="V118" s="77"/>
      <c r="W118" s="73"/>
      <c r="X118" s="74"/>
      <c r="Y118" s="74"/>
      <c r="Z118" s="77"/>
      <c r="AA118" s="73"/>
      <c r="AB118" s="74"/>
      <c r="AC118" s="74"/>
      <c r="AD118" s="77"/>
    </row>
    <row r="119" spans="14:30" x14ac:dyDescent="0.25">
      <c r="N119" s="37"/>
      <c r="O119" s="73"/>
      <c r="P119" s="74"/>
      <c r="Q119" s="74"/>
      <c r="R119" s="77"/>
      <c r="S119" s="73"/>
      <c r="T119" s="74"/>
      <c r="U119" s="74"/>
      <c r="V119" s="77"/>
      <c r="W119" s="73"/>
      <c r="X119" s="74"/>
      <c r="Y119" s="74"/>
      <c r="Z119" s="77"/>
      <c r="AA119" s="73"/>
      <c r="AB119" s="74"/>
      <c r="AC119" s="74"/>
      <c r="AD119" s="77"/>
    </row>
    <row r="120" spans="14:30" x14ac:dyDescent="0.25">
      <c r="N120" s="37"/>
      <c r="O120" s="73"/>
      <c r="P120" s="74"/>
      <c r="Q120" s="74"/>
      <c r="R120" s="77"/>
      <c r="S120" s="73"/>
      <c r="T120" s="74"/>
      <c r="U120" s="74"/>
      <c r="V120" s="77"/>
      <c r="W120" s="73"/>
      <c r="X120" s="74"/>
      <c r="Y120" s="74"/>
      <c r="Z120" s="77"/>
      <c r="AA120" s="73"/>
      <c r="AB120" s="74"/>
      <c r="AC120" s="74"/>
      <c r="AD120" s="77"/>
    </row>
    <row r="121" spans="14:30" x14ac:dyDescent="0.25">
      <c r="N121" s="37"/>
      <c r="O121" s="73"/>
      <c r="P121" s="74"/>
      <c r="Q121" s="74"/>
      <c r="R121" s="77"/>
      <c r="S121" s="73"/>
      <c r="T121" s="74"/>
      <c r="U121" s="74"/>
      <c r="V121" s="77"/>
      <c r="W121" s="73"/>
      <c r="X121" s="74"/>
      <c r="Y121" s="74"/>
      <c r="Z121" s="77"/>
      <c r="AA121" s="73"/>
      <c r="AB121" s="74"/>
      <c r="AC121" s="74"/>
      <c r="AD121" s="77"/>
    </row>
    <row r="122" spans="14:30" x14ac:dyDescent="0.25">
      <c r="N122" s="37"/>
      <c r="O122" s="73"/>
      <c r="P122" s="74"/>
      <c r="Q122" s="74"/>
      <c r="R122" s="77"/>
      <c r="S122" s="73"/>
      <c r="T122" s="74"/>
      <c r="U122" s="74"/>
      <c r="V122" s="77"/>
      <c r="W122" s="73"/>
      <c r="X122" s="74"/>
      <c r="Y122" s="74"/>
      <c r="Z122" s="77"/>
      <c r="AA122" s="73"/>
      <c r="AB122" s="74"/>
      <c r="AC122" s="74"/>
      <c r="AD122" s="77"/>
    </row>
    <row r="123" spans="14:30" x14ac:dyDescent="0.25">
      <c r="N123" s="37"/>
      <c r="O123" s="73"/>
      <c r="P123" s="74"/>
      <c r="Q123" s="74"/>
      <c r="R123" s="77"/>
      <c r="S123" s="73"/>
      <c r="T123" s="74"/>
      <c r="U123" s="74"/>
      <c r="V123" s="77"/>
      <c r="W123" s="73"/>
      <c r="X123" s="74"/>
      <c r="Y123" s="74"/>
      <c r="Z123" s="77"/>
      <c r="AA123" s="73"/>
      <c r="AB123" s="74"/>
      <c r="AC123" s="74"/>
      <c r="AD123" s="77"/>
    </row>
    <row r="124" spans="14:30" x14ac:dyDescent="0.25">
      <c r="N124" s="37"/>
      <c r="O124" s="73"/>
      <c r="P124" s="74"/>
      <c r="Q124" s="74"/>
      <c r="R124" s="77"/>
      <c r="S124" s="73"/>
      <c r="T124" s="74"/>
      <c r="U124" s="74"/>
      <c r="V124" s="77"/>
      <c r="W124" s="73"/>
      <c r="X124" s="74"/>
      <c r="Y124" s="74"/>
      <c r="Z124" s="77"/>
      <c r="AA124" s="73"/>
      <c r="AB124" s="74"/>
      <c r="AC124" s="74"/>
      <c r="AD124" s="77"/>
    </row>
    <row r="125" spans="14:30" x14ac:dyDescent="0.25">
      <c r="N125" s="37"/>
      <c r="O125" s="73"/>
      <c r="P125" s="74"/>
      <c r="Q125" s="74"/>
      <c r="R125" s="77"/>
      <c r="S125" s="73"/>
      <c r="T125" s="74"/>
      <c r="U125" s="74"/>
      <c r="V125" s="77"/>
      <c r="W125" s="73"/>
      <c r="X125" s="74"/>
      <c r="Y125" s="74"/>
      <c r="Z125" s="77"/>
      <c r="AA125" s="73"/>
      <c r="AB125" s="74"/>
      <c r="AC125" s="74"/>
      <c r="AD125" s="77"/>
    </row>
    <row r="126" spans="14:30" x14ac:dyDescent="0.25">
      <c r="N126" s="37"/>
      <c r="O126" s="73"/>
      <c r="P126" s="74"/>
      <c r="Q126" s="74"/>
      <c r="R126" s="77"/>
      <c r="S126" s="73"/>
      <c r="T126" s="74"/>
      <c r="U126" s="74"/>
      <c r="V126" s="77"/>
      <c r="W126" s="73"/>
      <c r="X126" s="74"/>
      <c r="Y126" s="74"/>
      <c r="Z126" s="77"/>
      <c r="AA126" s="73"/>
      <c r="AB126" s="74"/>
      <c r="AC126" s="74"/>
      <c r="AD126" s="77"/>
    </row>
    <row r="127" spans="14:30" x14ac:dyDescent="0.25">
      <c r="N127" s="37"/>
      <c r="O127" s="73"/>
      <c r="P127" s="74"/>
      <c r="Q127" s="74"/>
      <c r="R127" s="77"/>
      <c r="S127" s="73"/>
      <c r="T127" s="74"/>
      <c r="U127" s="74"/>
      <c r="V127" s="77"/>
      <c r="W127" s="73"/>
      <c r="X127" s="74"/>
      <c r="Y127" s="74"/>
      <c r="Z127" s="77"/>
      <c r="AA127" s="73"/>
      <c r="AB127" s="74"/>
      <c r="AC127" s="74"/>
      <c r="AD127" s="77"/>
    </row>
    <row r="128" spans="14:30" x14ac:dyDescent="0.25">
      <c r="N128" s="37"/>
      <c r="O128" s="73"/>
      <c r="P128" s="74"/>
      <c r="Q128" s="74"/>
      <c r="R128" s="77"/>
      <c r="S128" s="73"/>
      <c r="T128" s="74"/>
      <c r="U128" s="74"/>
      <c r="V128" s="77"/>
      <c r="W128" s="73"/>
      <c r="X128" s="74"/>
      <c r="Y128" s="74"/>
      <c r="Z128" s="77"/>
      <c r="AA128" s="73"/>
      <c r="AB128" s="74"/>
      <c r="AC128" s="74"/>
      <c r="AD128" s="77"/>
    </row>
    <row r="129" spans="14:30" x14ac:dyDescent="0.25">
      <c r="N129" s="37"/>
      <c r="O129" s="73"/>
      <c r="P129" s="74"/>
      <c r="Q129" s="74"/>
      <c r="R129" s="77"/>
      <c r="S129" s="73"/>
      <c r="T129" s="74"/>
      <c r="U129" s="74"/>
      <c r="V129" s="77"/>
      <c r="W129" s="73"/>
      <c r="X129" s="74"/>
      <c r="Y129" s="74"/>
      <c r="Z129" s="77"/>
      <c r="AA129" s="73"/>
      <c r="AB129" s="74"/>
      <c r="AC129" s="74"/>
      <c r="AD129" s="77"/>
    </row>
    <row r="130" spans="14:30" x14ac:dyDescent="0.25">
      <c r="N130" s="37"/>
      <c r="O130" s="73"/>
      <c r="P130" s="74"/>
      <c r="Q130" s="74"/>
      <c r="R130" s="77"/>
      <c r="S130" s="73"/>
      <c r="T130" s="74"/>
      <c r="U130" s="74"/>
      <c r="V130" s="77"/>
      <c r="W130" s="73"/>
      <c r="X130" s="74"/>
      <c r="Y130" s="74"/>
      <c r="Z130" s="77"/>
      <c r="AA130" s="73"/>
      <c r="AB130" s="74"/>
      <c r="AC130" s="74"/>
      <c r="AD130" s="77"/>
    </row>
    <row r="131" spans="14:30" x14ac:dyDescent="0.25">
      <c r="N131" s="37"/>
      <c r="O131" s="73"/>
      <c r="P131" s="74"/>
      <c r="Q131" s="74"/>
      <c r="R131" s="77"/>
      <c r="S131" s="73"/>
      <c r="T131" s="74"/>
      <c r="U131" s="74"/>
      <c r="V131" s="77"/>
      <c r="W131" s="73"/>
      <c r="X131" s="74"/>
      <c r="Y131" s="74"/>
      <c r="Z131" s="77"/>
      <c r="AA131" s="73"/>
      <c r="AB131" s="74"/>
      <c r="AC131" s="74"/>
      <c r="AD131" s="77"/>
    </row>
    <row r="132" spans="14:30" x14ac:dyDescent="0.25">
      <c r="N132" s="37"/>
      <c r="O132" s="73"/>
      <c r="P132" s="74"/>
      <c r="Q132" s="74"/>
      <c r="R132" s="77"/>
      <c r="S132" s="73"/>
      <c r="T132" s="74"/>
      <c r="U132" s="74"/>
      <c r="V132" s="77"/>
      <c r="W132" s="73"/>
      <c r="X132" s="74"/>
      <c r="Y132" s="74"/>
      <c r="Z132" s="77"/>
      <c r="AA132" s="73"/>
      <c r="AB132" s="74"/>
      <c r="AC132" s="74"/>
      <c r="AD132" s="77"/>
    </row>
    <row r="133" spans="14:30" x14ac:dyDescent="0.25">
      <c r="N133" s="37"/>
      <c r="O133" s="73"/>
      <c r="P133" s="74"/>
      <c r="Q133" s="74"/>
      <c r="R133" s="77"/>
      <c r="S133" s="73"/>
      <c r="T133" s="74"/>
      <c r="U133" s="74"/>
      <c r="V133" s="77"/>
      <c r="W133" s="73"/>
      <c r="X133" s="74"/>
      <c r="Y133" s="74"/>
      <c r="Z133" s="77"/>
      <c r="AA133" s="73"/>
      <c r="AB133" s="74"/>
      <c r="AC133" s="74"/>
      <c r="AD133" s="77"/>
    </row>
    <row r="134" spans="14:30" x14ac:dyDescent="0.25">
      <c r="N134" s="37"/>
      <c r="O134" s="73"/>
      <c r="P134" s="74"/>
      <c r="Q134" s="74"/>
      <c r="R134" s="77"/>
      <c r="S134" s="73"/>
      <c r="T134" s="74"/>
      <c r="U134" s="74"/>
      <c r="V134" s="77"/>
      <c r="W134" s="73"/>
      <c r="X134" s="74"/>
      <c r="Y134" s="74"/>
      <c r="Z134" s="77"/>
      <c r="AA134" s="73"/>
      <c r="AB134" s="74"/>
      <c r="AC134" s="74"/>
      <c r="AD134" s="77"/>
    </row>
    <row r="135" spans="14:30" x14ac:dyDescent="0.25">
      <c r="N135" s="37"/>
      <c r="O135" s="73"/>
      <c r="P135" s="74"/>
      <c r="Q135" s="74"/>
      <c r="R135" s="77"/>
      <c r="S135" s="73"/>
      <c r="T135" s="74"/>
      <c r="U135" s="74"/>
      <c r="V135" s="77"/>
      <c r="W135" s="73"/>
      <c r="X135" s="74"/>
      <c r="Y135" s="74"/>
      <c r="Z135" s="77"/>
      <c r="AA135" s="73"/>
      <c r="AB135" s="74"/>
      <c r="AC135" s="74"/>
      <c r="AD135" s="77"/>
    </row>
    <row r="136" spans="14:30" x14ac:dyDescent="0.25">
      <c r="N136" s="37"/>
      <c r="O136" s="73"/>
      <c r="P136" s="74"/>
      <c r="Q136" s="74"/>
      <c r="R136" s="77"/>
      <c r="S136" s="73"/>
      <c r="T136" s="74"/>
      <c r="U136" s="74"/>
      <c r="V136" s="77"/>
      <c r="W136" s="73"/>
      <c r="X136" s="74"/>
      <c r="Y136" s="74"/>
      <c r="Z136" s="77"/>
      <c r="AA136" s="73"/>
      <c r="AB136" s="74"/>
      <c r="AC136" s="74"/>
      <c r="AD136" s="77"/>
    </row>
    <row r="137" spans="14:30" x14ac:dyDescent="0.25">
      <c r="N137" s="37"/>
      <c r="O137" s="73"/>
      <c r="P137" s="74"/>
      <c r="Q137" s="74"/>
      <c r="R137" s="77"/>
      <c r="S137" s="73"/>
      <c r="T137" s="74"/>
      <c r="U137" s="74"/>
      <c r="V137" s="77"/>
      <c r="W137" s="73"/>
      <c r="X137" s="74"/>
      <c r="Y137" s="74"/>
      <c r="Z137" s="77"/>
      <c r="AA137" s="73"/>
      <c r="AB137" s="74"/>
      <c r="AC137" s="74"/>
      <c r="AD137" s="77"/>
    </row>
    <row r="138" spans="14:30" x14ac:dyDescent="0.25">
      <c r="N138" s="37"/>
      <c r="O138" s="73"/>
      <c r="P138" s="74"/>
      <c r="Q138" s="74"/>
      <c r="R138" s="77"/>
      <c r="S138" s="73"/>
      <c r="T138" s="74"/>
      <c r="U138" s="74"/>
      <c r="V138" s="77"/>
      <c r="W138" s="73"/>
      <c r="X138" s="74"/>
      <c r="Y138" s="74"/>
      <c r="Z138" s="77"/>
      <c r="AA138" s="73"/>
      <c r="AB138" s="74"/>
      <c r="AC138" s="74"/>
      <c r="AD138" s="77"/>
    </row>
    <row r="139" spans="14:30" x14ac:dyDescent="0.25">
      <c r="N139" s="37"/>
      <c r="O139" s="73"/>
      <c r="P139" s="74"/>
      <c r="Q139" s="74"/>
      <c r="R139" s="77"/>
      <c r="S139" s="73"/>
      <c r="T139" s="74"/>
      <c r="U139" s="74"/>
      <c r="V139" s="77"/>
      <c r="W139" s="73"/>
      <c r="X139" s="74"/>
      <c r="Y139" s="74"/>
      <c r="Z139" s="77"/>
      <c r="AA139" s="73"/>
      <c r="AB139" s="74"/>
      <c r="AC139" s="74"/>
      <c r="AD139" s="77"/>
    </row>
    <row r="140" spans="14:30" x14ac:dyDescent="0.25">
      <c r="N140" s="37"/>
      <c r="O140" s="73"/>
      <c r="P140" s="74"/>
      <c r="Q140" s="74"/>
      <c r="R140" s="77"/>
      <c r="S140" s="73"/>
      <c r="T140" s="74"/>
      <c r="U140" s="74"/>
      <c r="V140" s="77"/>
      <c r="W140" s="73"/>
      <c r="X140" s="74"/>
      <c r="Y140" s="74"/>
      <c r="Z140" s="77"/>
      <c r="AA140" s="73"/>
      <c r="AB140" s="74"/>
      <c r="AC140" s="74"/>
      <c r="AD140" s="77"/>
    </row>
    <row r="141" spans="14:30" x14ac:dyDescent="0.25">
      <c r="N141" s="37"/>
      <c r="O141" s="73"/>
      <c r="P141" s="74"/>
      <c r="Q141" s="74"/>
      <c r="R141" s="77"/>
      <c r="S141" s="73"/>
      <c r="T141" s="74"/>
      <c r="U141" s="74"/>
      <c r="V141" s="77"/>
      <c r="W141" s="73"/>
      <c r="X141" s="74"/>
      <c r="Y141" s="74"/>
      <c r="Z141" s="77"/>
      <c r="AA141" s="73"/>
      <c r="AB141" s="74"/>
      <c r="AC141" s="74"/>
      <c r="AD141" s="77"/>
    </row>
    <row r="142" spans="14:30" x14ac:dyDescent="0.25">
      <c r="N142" s="37"/>
      <c r="O142" s="73"/>
      <c r="P142" s="74"/>
      <c r="Q142" s="74"/>
      <c r="R142" s="77"/>
      <c r="S142" s="73"/>
      <c r="T142" s="74"/>
      <c r="U142" s="74"/>
      <c r="V142" s="77"/>
      <c r="W142" s="73"/>
      <c r="X142" s="74"/>
      <c r="Y142" s="74"/>
      <c r="Z142" s="77"/>
      <c r="AA142" s="73"/>
      <c r="AB142" s="74"/>
      <c r="AC142" s="74"/>
      <c r="AD142" s="77"/>
    </row>
    <row r="143" spans="14:30" x14ac:dyDescent="0.25">
      <c r="N143" s="37"/>
      <c r="O143" s="73"/>
      <c r="P143" s="74"/>
      <c r="Q143" s="74"/>
      <c r="R143" s="77"/>
      <c r="S143" s="73"/>
      <c r="T143" s="74"/>
      <c r="U143" s="74"/>
      <c r="V143" s="77"/>
      <c r="W143" s="73"/>
      <c r="X143" s="74"/>
      <c r="Y143" s="74"/>
      <c r="Z143" s="77"/>
      <c r="AA143" s="73"/>
      <c r="AB143" s="74"/>
      <c r="AC143" s="74"/>
      <c r="AD143" s="77"/>
    </row>
    <row r="144" spans="14:30" x14ac:dyDescent="0.25">
      <c r="N144" s="37"/>
      <c r="O144" s="73"/>
      <c r="P144" s="74"/>
      <c r="Q144" s="74"/>
      <c r="R144" s="77"/>
      <c r="S144" s="73"/>
      <c r="T144" s="74"/>
      <c r="U144" s="74"/>
      <c r="V144" s="77"/>
      <c r="W144" s="73"/>
      <c r="X144" s="74"/>
      <c r="Y144" s="74"/>
      <c r="Z144" s="77"/>
      <c r="AA144" s="73"/>
      <c r="AB144" s="74"/>
      <c r="AC144" s="74"/>
      <c r="AD144" s="77"/>
    </row>
    <row r="145" spans="14:30" x14ac:dyDescent="0.25">
      <c r="N145" s="37"/>
      <c r="O145" s="73"/>
      <c r="P145" s="74"/>
      <c r="Q145" s="74"/>
      <c r="R145" s="77"/>
      <c r="S145" s="73"/>
      <c r="T145" s="74"/>
      <c r="U145" s="74"/>
      <c r="V145" s="77"/>
      <c r="W145" s="73"/>
      <c r="X145" s="74"/>
      <c r="Y145" s="74"/>
      <c r="Z145" s="77"/>
      <c r="AA145" s="73"/>
      <c r="AB145" s="74"/>
      <c r="AC145" s="74"/>
      <c r="AD145" s="77"/>
    </row>
    <row r="146" spans="14:30" x14ac:dyDescent="0.25">
      <c r="N146" s="37"/>
      <c r="O146" s="73"/>
      <c r="P146" s="74"/>
      <c r="Q146" s="74"/>
      <c r="R146" s="77"/>
      <c r="S146" s="73"/>
      <c r="T146" s="74"/>
      <c r="U146" s="74"/>
      <c r="V146" s="77"/>
      <c r="W146" s="73"/>
      <c r="X146" s="74"/>
      <c r="Y146" s="74"/>
      <c r="Z146" s="77"/>
      <c r="AA146" s="73"/>
      <c r="AB146" s="74"/>
      <c r="AC146" s="74"/>
      <c r="AD146" s="77"/>
    </row>
    <row r="147" spans="14:30" x14ac:dyDescent="0.25">
      <c r="N147" s="37"/>
      <c r="O147" s="73"/>
      <c r="P147" s="74"/>
      <c r="Q147" s="74"/>
      <c r="R147" s="77"/>
      <c r="S147" s="73"/>
      <c r="T147" s="74"/>
      <c r="U147" s="74"/>
      <c r="V147" s="77"/>
      <c r="W147" s="73"/>
      <c r="X147" s="74"/>
      <c r="Y147" s="74"/>
      <c r="Z147" s="77"/>
      <c r="AA147" s="73"/>
      <c r="AB147" s="74"/>
      <c r="AC147" s="74"/>
      <c r="AD147" s="77"/>
    </row>
    <row r="148" spans="14:30" x14ac:dyDescent="0.25">
      <c r="N148" s="37"/>
      <c r="O148" s="73"/>
      <c r="P148" s="74"/>
      <c r="Q148" s="74"/>
      <c r="R148" s="77"/>
      <c r="S148" s="73"/>
      <c r="T148" s="74"/>
      <c r="U148" s="74"/>
      <c r="V148" s="77"/>
      <c r="W148" s="73"/>
      <c r="X148" s="74"/>
      <c r="Y148" s="74"/>
      <c r="Z148" s="77"/>
      <c r="AA148" s="73"/>
      <c r="AB148" s="74"/>
      <c r="AC148" s="74"/>
      <c r="AD148" s="77"/>
    </row>
    <row r="149" spans="14:30" x14ac:dyDescent="0.25">
      <c r="N149" s="37"/>
      <c r="O149" s="73"/>
      <c r="P149" s="74"/>
      <c r="Q149" s="74"/>
      <c r="R149" s="77"/>
      <c r="S149" s="73"/>
      <c r="T149" s="74"/>
      <c r="U149" s="74"/>
      <c r="V149" s="77"/>
      <c r="W149" s="73"/>
      <c r="X149" s="74"/>
      <c r="Y149" s="74"/>
      <c r="Z149" s="77"/>
      <c r="AA149" s="73"/>
      <c r="AB149" s="74"/>
      <c r="AC149" s="74"/>
      <c r="AD149" s="77"/>
    </row>
    <row r="150" spans="14:30" x14ac:dyDescent="0.25">
      <c r="N150" s="37"/>
      <c r="O150" s="73"/>
      <c r="P150" s="74"/>
      <c r="Q150" s="74"/>
      <c r="R150" s="77"/>
      <c r="S150" s="73"/>
      <c r="T150" s="74"/>
      <c r="U150" s="74"/>
      <c r="V150" s="77"/>
      <c r="W150" s="73"/>
      <c r="X150" s="74"/>
      <c r="Y150" s="74"/>
      <c r="Z150" s="77"/>
      <c r="AA150" s="73"/>
      <c r="AB150" s="74"/>
      <c r="AC150" s="74"/>
      <c r="AD150" s="77"/>
    </row>
    <row r="151" spans="14:30" x14ac:dyDescent="0.25">
      <c r="N151" s="37"/>
      <c r="O151" s="73"/>
      <c r="P151" s="74"/>
      <c r="Q151" s="74"/>
      <c r="R151" s="77"/>
      <c r="S151" s="73"/>
      <c r="T151" s="74"/>
      <c r="U151" s="74"/>
      <c r="V151" s="77"/>
      <c r="W151" s="73"/>
      <c r="X151" s="74"/>
      <c r="Y151" s="74"/>
      <c r="Z151" s="77"/>
      <c r="AA151" s="73"/>
      <c r="AB151" s="74"/>
      <c r="AC151" s="74"/>
      <c r="AD151" s="77"/>
    </row>
    <row r="152" spans="14:30" x14ac:dyDescent="0.25">
      <c r="N152" s="37"/>
      <c r="O152" s="73"/>
      <c r="P152" s="74"/>
      <c r="Q152" s="74"/>
      <c r="R152" s="77"/>
      <c r="S152" s="73"/>
      <c r="T152" s="74"/>
      <c r="U152" s="74"/>
      <c r="V152" s="77"/>
      <c r="W152" s="73"/>
      <c r="X152" s="74"/>
      <c r="Y152" s="74"/>
      <c r="Z152" s="77"/>
      <c r="AA152" s="73"/>
      <c r="AB152" s="74"/>
      <c r="AC152" s="74"/>
      <c r="AD152" s="77"/>
    </row>
    <row r="153" spans="14:30" x14ac:dyDescent="0.25">
      <c r="N153" s="37"/>
      <c r="O153" s="73"/>
      <c r="P153" s="74"/>
      <c r="Q153" s="74"/>
      <c r="R153" s="77"/>
      <c r="S153" s="73"/>
      <c r="T153" s="74"/>
      <c r="U153" s="74"/>
      <c r="V153" s="77"/>
      <c r="W153" s="73"/>
      <c r="X153" s="74"/>
      <c r="Y153" s="74"/>
      <c r="Z153" s="77"/>
      <c r="AA153" s="73"/>
      <c r="AB153" s="74"/>
      <c r="AC153" s="74"/>
      <c r="AD153" s="77"/>
    </row>
    <row r="154" spans="14:30" x14ac:dyDescent="0.25">
      <c r="N154" s="37">
        <v>50130</v>
      </c>
      <c r="O154" s="73" t="s">
        <v>78</v>
      </c>
      <c r="P154" s="74" t="s">
        <v>78</v>
      </c>
      <c r="Q154" s="74" t="s">
        <v>78</v>
      </c>
      <c r="R154" s="77" t="s">
        <v>78</v>
      </c>
      <c r="S154" s="73" t="s">
        <v>78</v>
      </c>
      <c r="T154" s="74" t="s">
        <v>78</v>
      </c>
      <c r="U154" s="74" t="s">
        <v>78</v>
      </c>
      <c r="V154" s="77" t="s">
        <v>78</v>
      </c>
      <c r="W154" s="73" t="s">
        <v>78</v>
      </c>
      <c r="X154" s="74" t="s">
        <v>78</v>
      </c>
      <c r="Y154" s="74" t="s">
        <v>78</v>
      </c>
      <c r="Z154" s="77" t="s">
        <v>78</v>
      </c>
      <c r="AA154" s="73" t="s">
        <v>78</v>
      </c>
      <c r="AB154" s="74" t="s">
        <v>78</v>
      </c>
      <c r="AC154" s="74" t="s">
        <v>78</v>
      </c>
      <c r="AD154" s="77" t="s">
        <v>78</v>
      </c>
    </row>
    <row r="155" spans="14:30" x14ac:dyDescent="0.25">
      <c r="N155" s="37">
        <v>50221</v>
      </c>
      <c r="O155" s="73" t="s">
        <v>78</v>
      </c>
      <c r="P155" s="74" t="s">
        <v>78</v>
      </c>
      <c r="Q155" s="74" t="s">
        <v>78</v>
      </c>
      <c r="R155" s="77" t="s">
        <v>78</v>
      </c>
      <c r="S155" s="73" t="s">
        <v>78</v>
      </c>
      <c r="T155" s="74" t="s">
        <v>78</v>
      </c>
      <c r="U155" s="74" t="s">
        <v>78</v>
      </c>
      <c r="V155" s="77" t="s">
        <v>78</v>
      </c>
      <c r="W155" s="73" t="s">
        <v>78</v>
      </c>
      <c r="X155" s="74" t="s">
        <v>78</v>
      </c>
      <c r="Y155" s="74" t="s">
        <v>78</v>
      </c>
      <c r="Z155" s="77" t="s">
        <v>78</v>
      </c>
      <c r="AA155" s="73" t="s">
        <v>78</v>
      </c>
      <c r="AB155" s="74" t="s">
        <v>78</v>
      </c>
      <c r="AC155" s="74" t="s">
        <v>78</v>
      </c>
      <c r="AD155" s="77" t="s">
        <v>78</v>
      </c>
    </row>
    <row r="156" spans="14:30" x14ac:dyDescent="0.25">
      <c r="N156" s="37">
        <v>50313</v>
      </c>
      <c r="O156" s="73" t="s">
        <v>78</v>
      </c>
      <c r="P156" s="74" t="s">
        <v>78</v>
      </c>
      <c r="Q156" s="74" t="s">
        <v>78</v>
      </c>
      <c r="R156" s="77" t="s">
        <v>78</v>
      </c>
      <c r="S156" s="73" t="s">
        <v>78</v>
      </c>
      <c r="T156" s="74" t="s">
        <v>78</v>
      </c>
      <c r="U156" s="74" t="s">
        <v>78</v>
      </c>
      <c r="V156" s="77" t="s">
        <v>78</v>
      </c>
      <c r="W156" s="73" t="s">
        <v>78</v>
      </c>
      <c r="X156" s="74" t="s">
        <v>78</v>
      </c>
      <c r="Y156" s="74" t="s">
        <v>78</v>
      </c>
      <c r="Z156" s="77" t="s">
        <v>78</v>
      </c>
      <c r="AA156" s="73" t="s">
        <v>78</v>
      </c>
      <c r="AB156" s="74" t="s">
        <v>78</v>
      </c>
      <c r="AC156" s="74" t="s">
        <v>78</v>
      </c>
      <c r="AD156" s="77" t="s">
        <v>78</v>
      </c>
    </row>
    <row r="157" spans="14:30" x14ac:dyDescent="0.25">
      <c r="N157" s="37">
        <v>50405</v>
      </c>
      <c r="O157" s="73" t="s">
        <v>78</v>
      </c>
      <c r="P157" s="74" t="s">
        <v>78</v>
      </c>
      <c r="Q157" s="74" t="s">
        <v>78</v>
      </c>
      <c r="R157" s="77" t="s">
        <v>78</v>
      </c>
      <c r="S157" s="73" t="s">
        <v>78</v>
      </c>
      <c r="T157" s="74" t="s">
        <v>78</v>
      </c>
      <c r="U157" s="74" t="s">
        <v>78</v>
      </c>
      <c r="V157" s="77" t="s">
        <v>78</v>
      </c>
      <c r="W157" s="73" t="s">
        <v>78</v>
      </c>
      <c r="X157" s="74" t="s">
        <v>78</v>
      </c>
      <c r="Y157" s="74" t="s">
        <v>78</v>
      </c>
      <c r="Z157" s="77" t="s">
        <v>78</v>
      </c>
      <c r="AA157" s="73" t="s">
        <v>78</v>
      </c>
      <c r="AB157" s="74" t="s">
        <v>78</v>
      </c>
      <c r="AC157" s="74" t="s">
        <v>78</v>
      </c>
      <c r="AD157" s="77" t="s">
        <v>78</v>
      </c>
    </row>
    <row r="158" spans="14:30" x14ac:dyDescent="0.25">
      <c r="N158" s="37">
        <v>50495</v>
      </c>
      <c r="O158" s="73" t="s">
        <v>78</v>
      </c>
      <c r="P158" s="74" t="s">
        <v>78</v>
      </c>
      <c r="Q158" s="74" t="s">
        <v>78</v>
      </c>
      <c r="R158" s="77" t="s">
        <v>78</v>
      </c>
      <c r="S158" s="73" t="s">
        <v>78</v>
      </c>
      <c r="T158" s="74" t="s">
        <v>78</v>
      </c>
      <c r="U158" s="74" t="s">
        <v>78</v>
      </c>
      <c r="V158" s="77" t="s">
        <v>78</v>
      </c>
      <c r="W158" s="73" t="s">
        <v>78</v>
      </c>
      <c r="X158" s="74" t="s">
        <v>78</v>
      </c>
      <c r="Y158" s="74" t="s">
        <v>78</v>
      </c>
      <c r="Z158" s="77" t="s">
        <v>78</v>
      </c>
      <c r="AA158" s="73" t="s">
        <v>78</v>
      </c>
      <c r="AB158" s="74" t="s">
        <v>78</v>
      </c>
      <c r="AC158" s="74" t="s">
        <v>78</v>
      </c>
      <c r="AD158" s="77" t="s">
        <v>78</v>
      </c>
    </row>
    <row r="159" spans="14:30" x14ac:dyDescent="0.25">
      <c r="N159" s="37">
        <v>50586</v>
      </c>
      <c r="O159" s="73" t="s">
        <v>78</v>
      </c>
      <c r="P159" s="74" t="s">
        <v>78</v>
      </c>
      <c r="Q159" s="74" t="s">
        <v>78</v>
      </c>
      <c r="R159" s="77" t="s">
        <v>78</v>
      </c>
      <c r="S159" s="73" t="s">
        <v>78</v>
      </c>
      <c r="T159" s="74" t="s">
        <v>78</v>
      </c>
      <c r="U159" s="74" t="s">
        <v>78</v>
      </c>
      <c r="V159" s="77" t="s">
        <v>78</v>
      </c>
      <c r="W159" s="73" t="s">
        <v>78</v>
      </c>
      <c r="X159" s="74" t="s">
        <v>78</v>
      </c>
      <c r="Y159" s="74" t="s">
        <v>78</v>
      </c>
      <c r="Z159" s="77" t="s">
        <v>78</v>
      </c>
      <c r="AA159" s="73" t="s">
        <v>78</v>
      </c>
      <c r="AB159" s="74" t="s">
        <v>78</v>
      </c>
      <c r="AC159" s="74" t="s">
        <v>78</v>
      </c>
      <c r="AD159" s="77" t="s">
        <v>78</v>
      </c>
    </row>
    <row r="160" spans="14:30" x14ac:dyDescent="0.25">
      <c r="N160" s="37">
        <v>50678</v>
      </c>
      <c r="O160" s="73" t="s">
        <v>78</v>
      </c>
      <c r="P160" s="74" t="s">
        <v>78</v>
      </c>
      <c r="Q160" s="74" t="s">
        <v>78</v>
      </c>
      <c r="R160" s="77" t="s">
        <v>78</v>
      </c>
      <c r="S160" s="73" t="s">
        <v>78</v>
      </c>
      <c r="T160" s="74" t="s">
        <v>78</v>
      </c>
      <c r="U160" s="74" t="s">
        <v>78</v>
      </c>
      <c r="V160" s="77" t="s">
        <v>78</v>
      </c>
      <c r="W160" s="73" t="s">
        <v>78</v>
      </c>
      <c r="X160" s="74" t="s">
        <v>78</v>
      </c>
      <c r="Y160" s="74" t="s">
        <v>78</v>
      </c>
      <c r="Z160" s="77" t="s">
        <v>78</v>
      </c>
      <c r="AA160" s="73" t="s">
        <v>78</v>
      </c>
      <c r="AB160" s="74" t="s">
        <v>78</v>
      </c>
      <c r="AC160" s="74" t="s">
        <v>78</v>
      </c>
      <c r="AD160" s="77" t="s">
        <v>78</v>
      </c>
    </row>
    <row r="161" spans="14:30" x14ac:dyDescent="0.25">
      <c r="N161" s="37">
        <v>50770</v>
      </c>
      <c r="O161" s="73" t="s">
        <v>78</v>
      </c>
      <c r="P161" s="74" t="s">
        <v>78</v>
      </c>
      <c r="Q161" s="74" t="s">
        <v>78</v>
      </c>
      <c r="R161" s="77" t="s">
        <v>78</v>
      </c>
      <c r="S161" s="73" t="s">
        <v>78</v>
      </c>
      <c r="T161" s="74" t="s">
        <v>78</v>
      </c>
      <c r="U161" s="74" t="s">
        <v>78</v>
      </c>
      <c r="V161" s="77" t="s">
        <v>78</v>
      </c>
      <c r="W161" s="73" t="s">
        <v>78</v>
      </c>
      <c r="X161" s="74" t="s">
        <v>78</v>
      </c>
      <c r="Y161" s="74" t="s">
        <v>78</v>
      </c>
      <c r="Z161" s="77" t="s">
        <v>78</v>
      </c>
      <c r="AA161" s="73" t="s">
        <v>78</v>
      </c>
      <c r="AB161" s="74" t="s">
        <v>78</v>
      </c>
      <c r="AC161" s="74" t="s">
        <v>78</v>
      </c>
      <c r="AD161" s="77" t="s">
        <v>78</v>
      </c>
    </row>
    <row r="162" spans="14:30" x14ac:dyDescent="0.25">
      <c r="N162" s="37">
        <v>50860</v>
      </c>
      <c r="O162" s="73" t="s">
        <v>78</v>
      </c>
      <c r="P162" s="74" t="s">
        <v>78</v>
      </c>
      <c r="Q162" s="74" t="s">
        <v>78</v>
      </c>
      <c r="R162" s="77" t="s">
        <v>78</v>
      </c>
      <c r="S162" s="73" t="s">
        <v>78</v>
      </c>
      <c r="T162" s="74" t="s">
        <v>78</v>
      </c>
      <c r="U162" s="74" t="s">
        <v>78</v>
      </c>
      <c r="V162" s="77" t="s">
        <v>78</v>
      </c>
      <c r="W162" s="73" t="s">
        <v>78</v>
      </c>
      <c r="X162" s="74" t="s">
        <v>78</v>
      </c>
      <c r="Y162" s="74" t="s">
        <v>78</v>
      </c>
      <c r="Z162" s="77" t="s">
        <v>78</v>
      </c>
      <c r="AA162" s="73" t="s">
        <v>78</v>
      </c>
      <c r="AB162" s="74" t="s">
        <v>78</v>
      </c>
      <c r="AC162" s="74" t="s">
        <v>78</v>
      </c>
      <c r="AD162" s="77" t="s">
        <v>78</v>
      </c>
    </row>
    <row r="163" spans="14:30" x14ac:dyDescent="0.25">
      <c r="N163" s="37">
        <v>50951</v>
      </c>
      <c r="O163" s="73" t="s">
        <v>78</v>
      </c>
      <c r="P163" s="74" t="s">
        <v>78</v>
      </c>
      <c r="Q163" s="74" t="s">
        <v>78</v>
      </c>
      <c r="R163" s="77" t="s">
        <v>78</v>
      </c>
      <c r="S163" s="73" t="s">
        <v>78</v>
      </c>
      <c r="T163" s="74" t="s">
        <v>78</v>
      </c>
      <c r="U163" s="74" t="s">
        <v>78</v>
      </c>
      <c r="V163" s="77" t="s">
        <v>78</v>
      </c>
      <c r="W163" s="73" t="s">
        <v>78</v>
      </c>
      <c r="X163" s="74" t="s">
        <v>78</v>
      </c>
      <c r="Y163" s="74" t="s">
        <v>78</v>
      </c>
      <c r="Z163" s="77" t="s">
        <v>78</v>
      </c>
      <c r="AA163" s="73" t="s">
        <v>78</v>
      </c>
      <c r="AB163" s="74" t="s">
        <v>78</v>
      </c>
      <c r="AC163" s="74" t="s">
        <v>78</v>
      </c>
      <c r="AD163" s="77" t="s">
        <v>78</v>
      </c>
    </row>
    <row r="164" spans="14:30" x14ac:dyDescent="0.25">
      <c r="N164" s="37">
        <v>51043</v>
      </c>
      <c r="O164" s="73" t="s">
        <v>78</v>
      </c>
      <c r="P164" s="74" t="s">
        <v>78</v>
      </c>
      <c r="Q164" s="74" t="s">
        <v>78</v>
      </c>
      <c r="R164" s="77" t="s">
        <v>78</v>
      </c>
      <c r="S164" s="73" t="s">
        <v>78</v>
      </c>
      <c r="T164" s="74" t="s">
        <v>78</v>
      </c>
      <c r="U164" s="74" t="s">
        <v>78</v>
      </c>
      <c r="V164" s="77" t="s">
        <v>78</v>
      </c>
      <c r="W164" s="73" t="s">
        <v>78</v>
      </c>
      <c r="X164" s="74" t="s">
        <v>78</v>
      </c>
      <c r="Y164" s="74" t="s">
        <v>78</v>
      </c>
      <c r="Z164" s="77" t="s">
        <v>78</v>
      </c>
      <c r="AA164" s="73" t="s">
        <v>78</v>
      </c>
      <c r="AB164" s="74" t="s">
        <v>78</v>
      </c>
      <c r="AC164" s="74" t="s">
        <v>78</v>
      </c>
      <c r="AD164" s="77" t="s">
        <v>78</v>
      </c>
    </row>
    <row r="165" spans="14:30" x14ac:dyDescent="0.25">
      <c r="N165" s="37">
        <v>51135</v>
      </c>
      <c r="O165" s="73" t="s">
        <v>78</v>
      </c>
      <c r="P165" s="74" t="s">
        <v>78</v>
      </c>
      <c r="Q165" s="74" t="s">
        <v>78</v>
      </c>
      <c r="R165" s="77" t="s">
        <v>78</v>
      </c>
      <c r="S165" s="73" t="s">
        <v>78</v>
      </c>
      <c r="T165" s="74" t="s">
        <v>78</v>
      </c>
      <c r="U165" s="74" t="s">
        <v>78</v>
      </c>
      <c r="V165" s="77" t="s">
        <v>78</v>
      </c>
      <c r="W165" s="73" t="s">
        <v>78</v>
      </c>
      <c r="X165" s="74" t="s">
        <v>78</v>
      </c>
      <c r="Y165" s="74" t="s">
        <v>78</v>
      </c>
      <c r="Z165" s="77" t="s">
        <v>78</v>
      </c>
      <c r="AA165" s="73" t="s">
        <v>78</v>
      </c>
      <c r="AB165" s="74" t="s">
        <v>78</v>
      </c>
      <c r="AC165" s="74" t="s">
        <v>78</v>
      </c>
      <c r="AD165" s="77" t="s">
        <v>78</v>
      </c>
    </row>
    <row r="166" spans="14:30" x14ac:dyDescent="0.25">
      <c r="N166" s="37">
        <v>51226</v>
      </c>
      <c r="O166" s="73" t="s">
        <v>78</v>
      </c>
      <c r="P166" s="74" t="s">
        <v>78</v>
      </c>
      <c r="Q166" s="74" t="s">
        <v>78</v>
      </c>
      <c r="R166" s="77" t="s">
        <v>78</v>
      </c>
      <c r="S166" s="73" t="s">
        <v>78</v>
      </c>
      <c r="T166" s="74" t="s">
        <v>78</v>
      </c>
      <c r="U166" s="74" t="s">
        <v>78</v>
      </c>
      <c r="V166" s="77" t="s">
        <v>78</v>
      </c>
      <c r="W166" s="73" t="s">
        <v>78</v>
      </c>
      <c r="X166" s="74" t="s">
        <v>78</v>
      </c>
      <c r="Y166" s="74" t="s">
        <v>78</v>
      </c>
      <c r="Z166" s="77" t="s">
        <v>78</v>
      </c>
      <c r="AA166" s="73" t="s">
        <v>78</v>
      </c>
      <c r="AB166" s="74" t="s">
        <v>78</v>
      </c>
      <c r="AC166" s="74" t="s">
        <v>78</v>
      </c>
      <c r="AD166" s="77" t="s">
        <v>78</v>
      </c>
    </row>
    <row r="167" spans="14:30" x14ac:dyDescent="0.25">
      <c r="N167" s="37">
        <v>51317</v>
      </c>
      <c r="O167" s="73" t="s">
        <v>78</v>
      </c>
      <c r="P167" s="74" t="s">
        <v>78</v>
      </c>
      <c r="Q167" s="74" t="s">
        <v>78</v>
      </c>
      <c r="R167" s="77" t="s">
        <v>78</v>
      </c>
      <c r="S167" s="73" t="s">
        <v>78</v>
      </c>
      <c r="T167" s="74" t="s">
        <v>78</v>
      </c>
      <c r="U167" s="74" t="s">
        <v>78</v>
      </c>
      <c r="V167" s="77" t="s">
        <v>78</v>
      </c>
      <c r="W167" s="73" t="s">
        <v>78</v>
      </c>
      <c r="X167" s="74" t="s">
        <v>78</v>
      </c>
      <c r="Y167" s="74" t="s">
        <v>78</v>
      </c>
      <c r="Z167" s="77" t="s">
        <v>78</v>
      </c>
      <c r="AA167" s="73" t="s">
        <v>78</v>
      </c>
      <c r="AB167" s="74" t="s">
        <v>78</v>
      </c>
      <c r="AC167" s="74" t="s">
        <v>78</v>
      </c>
      <c r="AD167" s="77" t="s">
        <v>78</v>
      </c>
    </row>
    <row r="168" spans="14:30" x14ac:dyDescent="0.25">
      <c r="N168" s="37">
        <v>51409</v>
      </c>
      <c r="O168" s="73" t="s">
        <v>78</v>
      </c>
      <c r="P168" s="74" t="s">
        <v>78</v>
      </c>
      <c r="Q168" s="74" t="s">
        <v>78</v>
      </c>
      <c r="R168" s="77" t="s">
        <v>78</v>
      </c>
      <c r="S168" s="73" t="s">
        <v>78</v>
      </c>
      <c r="T168" s="74" t="s">
        <v>78</v>
      </c>
      <c r="U168" s="74" t="s">
        <v>78</v>
      </c>
      <c r="V168" s="77" t="s">
        <v>78</v>
      </c>
      <c r="W168" s="73" t="s">
        <v>78</v>
      </c>
      <c r="X168" s="74" t="s">
        <v>78</v>
      </c>
      <c r="Y168" s="74" t="s">
        <v>78</v>
      </c>
      <c r="Z168" s="77" t="s">
        <v>78</v>
      </c>
      <c r="AA168" s="73" t="s">
        <v>78</v>
      </c>
      <c r="AB168" s="74" t="s">
        <v>78</v>
      </c>
      <c r="AC168" s="74" t="s">
        <v>78</v>
      </c>
      <c r="AD168" s="77" t="s">
        <v>78</v>
      </c>
    </row>
    <row r="169" spans="14:30" x14ac:dyDescent="0.25">
      <c r="N169" s="37">
        <v>51501</v>
      </c>
      <c r="O169" s="73" t="s">
        <v>78</v>
      </c>
      <c r="P169" s="74" t="s">
        <v>78</v>
      </c>
      <c r="Q169" s="74" t="s">
        <v>78</v>
      </c>
      <c r="R169" s="77" t="s">
        <v>78</v>
      </c>
      <c r="S169" s="73" t="s">
        <v>78</v>
      </c>
      <c r="T169" s="74" t="s">
        <v>78</v>
      </c>
      <c r="U169" s="74" t="s">
        <v>78</v>
      </c>
      <c r="V169" s="77" t="s">
        <v>78</v>
      </c>
      <c r="W169" s="73" t="s">
        <v>78</v>
      </c>
      <c r="X169" s="74" t="s">
        <v>78</v>
      </c>
      <c r="Y169" s="74" t="s">
        <v>78</v>
      </c>
      <c r="Z169" s="77" t="s">
        <v>78</v>
      </c>
      <c r="AA169" s="73" t="s">
        <v>78</v>
      </c>
      <c r="AB169" s="74" t="s">
        <v>78</v>
      </c>
      <c r="AC169" s="74" t="s">
        <v>78</v>
      </c>
      <c r="AD169" s="77" t="s">
        <v>78</v>
      </c>
    </row>
    <row r="170" spans="14:30" x14ac:dyDescent="0.25">
      <c r="N170" s="37">
        <v>51591</v>
      </c>
      <c r="O170" s="73" t="s">
        <v>78</v>
      </c>
      <c r="P170" s="74" t="s">
        <v>78</v>
      </c>
      <c r="Q170" s="74" t="s">
        <v>78</v>
      </c>
      <c r="R170" s="77" t="s">
        <v>78</v>
      </c>
      <c r="S170" s="73" t="s">
        <v>78</v>
      </c>
      <c r="T170" s="74" t="s">
        <v>78</v>
      </c>
      <c r="U170" s="74" t="s">
        <v>78</v>
      </c>
      <c r="V170" s="77" t="s">
        <v>78</v>
      </c>
      <c r="W170" s="73" t="s">
        <v>78</v>
      </c>
      <c r="X170" s="74" t="s">
        <v>78</v>
      </c>
      <c r="Y170" s="74" t="s">
        <v>78</v>
      </c>
      <c r="Z170" s="77" t="s">
        <v>78</v>
      </c>
      <c r="AA170" s="73" t="s">
        <v>78</v>
      </c>
      <c r="AB170" s="74" t="s">
        <v>78</v>
      </c>
      <c r="AC170" s="74" t="s">
        <v>78</v>
      </c>
      <c r="AD170" s="77" t="s">
        <v>78</v>
      </c>
    </row>
    <row r="171" spans="14:30" x14ac:dyDescent="0.25">
      <c r="N171" s="37">
        <v>51682</v>
      </c>
      <c r="O171" s="73" t="s">
        <v>78</v>
      </c>
      <c r="P171" s="74" t="s">
        <v>78</v>
      </c>
      <c r="Q171" s="74" t="s">
        <v>78</v>
      </c>
      <c r="R171" s="77" t="s">
        <v>78</v>
      </c>
      <c r="S171" s="73" t="s">
        <v>78</v>
      </c>
      <c r="T171" s="74" t="s">
        <v>78</v>
      </c>
      <c r="U171" s="74" t="s">
        <v>78</v>
      </c>
      <c r="V171" s="77" t="s">
        <v>78</v>
      </c>
      <c r="W171" s="73" t="s">
        <v>78</v>
      </c>
      <c r="X171" s="74" t="s">
        <v>78</v>
      </c>
      <c r="Y171" s="74" t="s">
        <v>78</v>
      </c>
      <c r="Z171" s="77" t="s">
        <v>78</v>
      </c>
      <c r="AA171" s="73" t="s">
        <v>78</v>
      </c>
      <c r="AB171" s="74" t="s">
        <v>78</v>
      </c>
      <c r="AC171" s="74" t="s">
        <v>78</v>
      </c>
      <c r="AD171" s="77" t="s">
        <v>78</v>
      </c>
    </row>
    <row r="172" spans="14:30" x14ac:dyDescent="0.25">
      <c r="N172" s="37">
        <v>51774</v>
      </c>
      <c r="O172" s="73" t="s">
        <v>78</v>
      </c>
      <c r="P172" s="74" t="s">
        <v>78</v>
      </c>
      <c r="Q172" s="74" t="s">
        <v>78</v>
      </c>
      <c r="R172" s="77" t="s">
        <v>78</v>
      </c>
      <c r="S172" s="73" t="s">
        <v>78</v>
      </c>
      <c r="T172" s="74" t="s">
        <v>78</v>
      </c>
      <c r="U172" s="74" t="s">
        <v>78</v>
      </c>
      <c r="V172" s="77" t="s">
        <v>78</v>
      </c>
      <c r="W172" s="73" t="s">
        <v>78</v>
      </c>
      <c r="X172" s="74" t="s">
        <v>78</v>
      </c>
      <c r="Y172" s="74" t="s">
        <v>78</v>
      </c>
      <c r="Z172" s="77" t="s">
        <v>78</v>
      </c>
      <c r="AA172" s="73" t="s">
        <v>78</v>
      </c>
      <c r="AB172" s="74" t="s">
        <v>78</v>
      </c>
      <c r="AC172" s="74" t="s">
        <v>78</v>
      </c>
      <c r="AD172" s="77" t="s">
        <v>78</v>
      </c>
    </row>
    <row r="173" spans="14:30" x14ac:dyDescent="0.25">
      <c r="N173" s="37">
        <v>51866</v>
      </c>
      <c r="O173" s="73" t="s">
        <v>78</v>
      </c>
      <c r="P173" s="74" t="s">
        <v>78</v>
      </c>
      <c r="Q173" s="74" t="s">
        <v>78</v>
      </c>
      <c r="R173" s="77" t="s">
        <v>78</v>
      </c>
      <c r="S173" s="73" t="s">
        <v>78</v>
      </c>
      <c r="T173" s="74" t="s">
        <v>78</v>
      </c>
      <c r="U173" s="74" t="s">
        <v>78</v>
      </c>
      <c r="V173" s="77" t="s">
        <v>78</v>
      </c>
      <c r="W173" s="73" t="s">
        <v>78</v>
      </c>
      <c r="X173" s="74" t="s">
        <v>78</v>
      </c>
      <c r="Y173" s="74" t="s">
        <v>78</v>
      </c>
      <c r="Z173" s="77" t="s">
        <v>78</v>
      </c>
      <c r="AA173" s="73" t="s">
        <v>78</v>
      </c>
      <c r="AB173" s="74" t="s">
        <v>78</v>
      </c>
      <c r="AC173" s="74" t="s">
        <v>78</v>
      </c>
      <c r="AD173" s="77" t="s">
        <v>78</v>
      </c>
    </row>
    <row r="174" spans="14:30" x14ac:dyDescent="0.25">
      <c r="N174" s="37">
        <v>51956</v>
      </c>
      <c r="O174" s="73" t="s">
        <v>78</v>
      </c>
      <c r="P174" s="74" t="s">
        <v>78</v>
      </c>
      <c r="Q174" s="74" t="s">
        <v>78</v>
      </c>
      <c r="R174" s="77" t="s">
        <v>78</v>
      </c>
      <c r="S174" s="73" t="s">
        <v>78</v>
      </c>
      <c r="T174" s="74" t="s">
        <v>78</v>
      </c>
      <c r="U174" s="74" t="s">
        <v>78</v>
      </c>
      <c r="V174" s="77" t="s">
        <v>78</v>
      </c>
      <c r="W174" s="73" t="s">
        <v>78</v>
      </c>
      <c r="X174" s="74" t="s">
        <v>78</v>
      </c>
      <c r="Y174" s="74" t="s">
        <v>78</v>
      </c>
      <c r="Z174" s="77" t="s">
        <v>78</v>
      </c>
      <c r="AA174" s="73" t="s">
        <v>78</v>
      </c>
      <c r="AB174" s="74" t="s">
        <v>78</v>
      </c>
      <c r="AC174" s="74" t="s">
        <v>78</v>
      </c>
      <c r="AD174" s="77" t="s">
        <v>78</v>
      </c>
    </row>
    <row r="175" spans="14:30" x14ac:dyDescent="0.25">
      <c r="N175" s="37">
        <v>52047</v>
      </c>
      <c r="O175" s="73" t="s">
        <v>78</v>
      </c>
      <c r="P175" s="74" t="s">
        <v>78</v>
      </c>
      <c r="Q175" s="74" t="s">
        <v>78</v>
      </c>
      <c r="R175" s="77" t="s">
        <v>78</v>
      </c>
      <c r="S175" s="73" t="s">
        <v>78</v>
      </c>
      <c r="T175" s="74" t="s">
        <v>78</v>
      </c>
      <c r="U175" s="74" t="s">
        <v>78</v>
      </c>
      <c r="V175" s="77" t="s">
        <v>78</v>
      </c>
      <c r="W175" s="73" t="s">
        <v>78</v>
      </c>
      <c r="X175" s="74" t="s">
        <v>78</v>
      </c>
      <c r="Y175" s="74" t="s">
        <v>78</v>
      </c>
      <c r="Z175" s="77" t="s">
        <v>78</v>
      </c>
      <c r="AA175" s="73" t="s">
        <v>78</v>
      </c>
      <c r="AB175" s="74" t="s">
        <v>78</v>
      </c>
      <c r="AC175" s="74" t="s">
        <v>78</v>
      </c>
      <c r="AD175" s="77" t="s">
        <v>78</v>
      </c>
    </row>
    <row r="176" spans="14:30" x14ac:dyDescent="0.25">
      <c r="N176" s="37">
        <v>52139</v>
      </c>
      <c r="O176" s="73" t="s">
        <v>78</v>
      </c>
      <c r="P176" s="74" t="s">
        <v>78</v>
      </c>
      <c r="Q176" s="74" t="s">
        <v>78</v>
      </c>
      <c r="R176" s="77" t="s">
        <v>78</v>
      </c>
      <c r="S176" s="73" t="s">
        <v>78</v>
      </c>
      <c r="T176" s="74" t="s">
        <v>78</v>
      </c>
      <c r="U176" s="74" t="s">
        <v>78</v>
      </c>
      <c r="V176" s="77" t="s">
        <v>78</v>
      </c>
      <c r="W176" s="73" t="s">
        <v>78</v>
      </c>
      <c r="X176" s="74" t="s">
        <v>78</v>
      </c>
      <c r="Y176" s="74" t="s">
        <v>78</v>
      </c>
      <c r="Z176" s="77" t="s">
        <v>78</v>
      </c>
      <c r="AA176" s="73" t="s">
        <v>78</v>
      </c>
      <c r="AB176" s="74" t="s">
        <v>78</v>
      </c>
      <c r="AC176" s="74" t="s">
        <v>78</v>
      </c>
      <c r="AD176" s="77" t="s">
        <v>78</v>
      </c>
    </row>
    <row r="177" spans="14:30" x14ac:dyDescent="0.25">
      <c r="N177" s="37">
        <v>52231</v>
      </c>
      <c r="O177" s="73" t="s">
        <v>78</v>
      </c>
      <c r="P177" s="74" t="s">
        <v>78</v>
      </c>
      <c r="Q177" s="74" t="s">
        <v>78</v>
      </c>
      <c r="R177" s="77" t="s">
        <v>78</v>
      </c>
      <c r="S177" s="73" t="s">
        <v>78</v>
      </c>
      <c r="T177" s="74" t="s">
        <v>78</v>
      </c>
      <c r="U177" s="74" t="s">
        <v>78</v>
      </c>
      <c r="V177" s="77" t="s">
        <v>78</v>
      </c>
      <c r="W177" s="73" t="s">
        <v>78</v>
      </c>
      <c r="X177" s="74" t="s">
        <v>78</v>
      </c>
      <c r="Y177" s="74" t="s">
        <v>78</v>
      </c>
      <c r="Z177" s="77" t="s">
        <v>78</v>
      </c>
      <c r="AA177" s="73" t="s">
        <v>78</v>
      </c>
      <c r="AB177" s="74" t="s">
        <v>78</v>
      </c>
      <c r="AC177" s="74" t="s">
        <v>78</v>
      </c>
      <c r="AD177" s="77" t="s">
        <v>78</v>
      </c>
    </row>
    <row r="178" spans="14:30" x14ac:dyDescent="0.25">
      <c r="N178" s="37">
        <v>52321</v>
      </c>
      <c r="O178" s="73" t="s">
        <v>78</v>
      </c>
      <c r="P178" s="74" t="s">
        <v>78</v>
      </c>
      <c r="Q178" s="74" t="s">
        <v>78</v>
      </c>
      <c r="R178" s="77" t="s">
        <v>78</v>
      </c>
      <c r="S178" s="73" t="s">
        <v>78</v>
      </c>
      <c r="T178" s="74" t="s">
        <v>78</v>
      </c>
      <c r="U178" s="74" t="s">
        <v>78</v>
      </c>
      <c r="V178" s="77" t="s">
        <v>78</v>
      </c>
      <c r="W178" s="73" t="s">
        <v>78</v>
      </c>
      <c r="X178" s="74" t="s">
        <v>78</v>
      </c>
      <c r="Y178" s="74" t="s">
        <v>78</v>
      </c>
      <c r="Z178" s="77" t="s">
        <v>78</v>
      </c>
      <c r="AA178" s="73" t="s">
        <v>78</v>
      </c>
      <c r="AB178" s="74" t="s">
        <v>78</v>
      </c>
      <c r="AC178" s="74" t="s">
        <v>78</v>
      </c>
      <c r="AD178" s="77" t="s">
        <v>78</v>
      </c>
    </row>
    <row r="179" spans="14:30" x14ac:dyDescent="0.25">
      <c r="N179" s="37">
        <v>52412</v>
      </c>
      <c r="O179" s="73" t="s">
        <v>78</v>
      </c>
      <c r="P179" s="74" t="s">
        <v>78</v>
      </c>
      <c r="Q179" s="74" t="s">
        <v>78</v>
      </c>
      <c r="R179" s="77" t="s">
        <v>78</v>
      </c>
      <c r="S179" s="73" t="s">
        <v>78</v>
      </c>
      <c r="T179" s="74" t="s">
        <v>78</v>
      </c>
      <c r="U179" s="74" t="s">
        <v>78</v>
      </c>
      <c r="V179" s="77" t="s">
        <v>78</v>
      </c>
      <c r="W179" s="73" t="s">
        <v>78</v>
      </c>
      <c r="X179" s="74" t="s">
        <v>78</v>
      </c>
      <c r="Y179" s="74" t="s">
        <v>78</v>
      </c>
      <c r="Z179" s="77" t="s">
        <v>78</v>
      </c>
      <c r="AA179" s="73" t="s">
        <v>78</v>
      </c>
      <c r="AB179" s="74" t="s">
        <v>78</v>
      </c>
      <c r="AC179" s="74" t="s">
        <v>78</v>
      </c>
      <c r="AD179" s="77" t="s">
        <v>78</v>
      </c>
    </row>
    <row r="180" spans="14:30" x14ac:dyDescent="0.25">
      <c r="N180" s="37">
        <v>52504</v>
      </c>
      <c r="O180" s="73" t="s">
        <v>78</v>
      </c>
      <c r="P180" s="74" t="s">
        <v>78</v>
      </c>
      <c r="Q180" s="74" t="s">
        <v>78</v>
      </c>
      <c r="R180" s="77" t="s">
        <v>78</v>
      </c>
      <c r="S180" s="73" t="s">
        <v>78</v>
      </c>
      <c r="T180" s="74" t="s">
        <v>78</v>
      </c>
      <c r="U180" s="74" t="s">
        <v>78</v>
      </c>
      <c r="V180" s="77" t="s">
        <v>78</v>
      </c>
      <c r="W180" s="73" t="s">
        <v>78</v>
      </c>
      <c r="X180" s="74" t="s">
        <v>78</v>
      </c>
      <c r="Y180" s="74" t="s">
        <v>78</v>
      </c>
      <c r="Z180" s="77" t="s">
        <v>78</v>
      </c>
      <c r="AA180" s="73" t="s">
        <v>78</v>
      </c>
      <c r="AB180" s="74" t="s">
        <v>78</v>
      </c>
      <c r="AC180" s="74" t="s">
        <v>78</v>
      </c>
      <c r="AD180" s="77" t="s">
        <v>78</v>
      </c>
    </row>
    <row r="181" spans="14:30" x14ac:dyDescent="0.25">
      <c r="N181" s="37">
        <v>52596</v>
      </c>
      <c r="O181" s="73" t="s">
        <v>78</v>
      </c>
      <c r="P181" s="74" t="s">
        <v>78</v>
      </c>
      <c r="Q181" s="74" t="s">
        <v>78</v>
      </c>
      <c r="R181" s="77" t="s">
        <v>78</v>
      </c>
      <c r="S181" s="73" t="s">
        <v>78</v>
      </c>
      <c r="T181" s="74" t="s">
        <v>78</v>
      </c>
      <c r="U181" s="74" t="s">
        <v>78</v>
      </c>
      <c r="V181" s="77" t="s">
        <v>78</v>
      </c>
      <c r="W181" s="73" t="s">
        <v>78</v>
      </c>
      <c r="X181" s="74" t="s">
        <v>78</v>
      </c>
      <c r="Y181" s="74" t="s">
        <v>78</v>
      </c>
      <c r="Z181" s="77" t="s">
        <v>78</v>
      </c>
      <c r="AA181" s="73" t="s">
        <v>78</v>
      </c>
      <c r="AB181" s="74" t="s">
        <v>78</v>
      </c>
      <c r="AC181" s="74" t="s">
        <v>78</v>
      </c>
      <c r="AD181" s="77" t="s">
        <v>78</v>
      </c>
    </row>
    <row r="182" spans="14:30" x14ac:dyDescent="0.25">
      <c r="N182" s="37">
        <v>52687</v>
      </c>
      <c r="O182" s="73" t="s">
        <v>78</v>
      </c>
      <c r="P182" s="74" t="s">
        <v>78</v>
      </c>
      <c r="Q182" s="74" t="s">
        <v>78</v>
      </c>
      <c r="R182" s="77" t="s">
        <v>78</v>
      </c>
      <c r="S182" s="73" t="s">
        <v>78</v>
      </c>
      <c r="T182" s="74" t="s">
        <v>78</v>
      </c>
      <c r="U182" s="74" t="s">
        <v>78</v>
      </c>
      <c r="V182" s="77" t="s">
        <v>78</v>
      </c>
      <c r="W182" s="73" t="s">
        <v>78</v>
      </c>
      <c r="X182" s="74" t="s">
        <v>78</v>
      </c>
      <c r="Y182" s="74" t="s">
        <v>78</v>
      </c>
      <c r="Z182" s="77" t="s">
        <v>78</v>
      </c>
      <c r="AA182" s="73" t="s">
        <v>78</v>
      </c>
      <c r="AB182" s="74" t="s">
        <v>78</v>
      </c>
      <c r="AC182" s="74" t="s">
        <v>78</v>
      </c>
      <c r="AD182" s="77" t="s">
        <v>78</v>
      </c>
    </row>
    <row r="183" spans="14:30" x14ac:dyDescent="0.25">
      <c r="N183" s="37">
        <v>52778</v>
      </c>
      <c r="O183" s="73" t="s">
        <v>78</v>
      </c>
      <c r="P183" s="74" t="s">
        <v>78</v>
      </c>
      <c r="Q183" s="74" t="s">
        <v>78</v>
      </c>
      <c r="R183" s="77" t="s">
        <v>78</v>
      </c>
      <c r="S183" s="73" t="s">
        <v>78</v>
      </c>
      <c r="T183" s="74" t="s">
        <v>78</v>
      </c>
      <c r="U183" s="74" t="s">
        <v>78</v>
      </c>
      <c r="V183" s="77" t="s">
        <v>78</v>
      </c>
      <c r="W183" s="73" t="s">
        <v>78</v>
      </c>
      <c r="X183" s="74" t="s">
        <v>78</v>
      </c>
      <c r="Y183" s="74" t="s">
        <v>78</v>
      </c>
      <c r="Z183" s="77" t="s">
        <v>78</v>
      </c>
      <c r="AA183" s="73" t="s">
        <v>78</v>
      </c>
      <c r="AB183" s="74" t="s">
        <v>78</v>
      </c>
      <c r="AC183" s="74" t="s">
        <v>78</v>
      </c>
      <c r="AD183" s="77" t="s">
        <v>78</v>
      </c>
    </row>
    <row r="184" spans="14:30" x14ac:dyDescent="0.25">
      <c r="N184" s="37">
        <v>52870</v>
      </c>
      <c r="O184" s="73" t="s">
        <v>78</v>
      </c>
      <c r="P184" s="74" t="s">
        <v>78</v>
      </c>
      <c r="Q184" s="74" t="s">
        <v>78</v>
      </c>
      <c r="R184" s="77" t="s">
        <v>78</v>
      </c>
      <c r="S184" s="73" t="s">
        <v>78</v>
      </c>
      <c r="T184" s="74" t="s">
        <v>78</v>
      </c>
      <c r="U184" s="74" t="s">
        <v>78</v>
      </c>
      <c r="V184" s="77" t="s">
        <v>78</v>
      </c>
      <c r="W184" s="73" t="s">
        <v>78</v>
      </c>
      <c r="X184" s="74" t="s">
        <v>78</v>
      </c>
      <c r="Y184" s="74" t="s">
        <v>78</v>
      </c>
      <c r="Z184" s="77" t="s">
        <v>78</v>
      </c>
      <c r="AA184" s="73" t="s">
        <v>78</v>
      </c>
      <c r="AB184" s="74" t="s">
        <v>78</v>
      </c>
      <c r="AC184" s="74" t="s">
        <v>78</v>
      </c>
      <c r="AD184" s="77" t="s">
        <v>78</v>
      </c>
    </row>
    <row r="185" spans="14:30" x14ac:dyDescent="0.25">
      <c r="N185" s="37">
        <v>52962</v>
      </c>
      <c r="O185" s="73" t="s">
        <v>78</v>
      </c>
      <c r="P185" s="74" t="s">
        <v>78</v>
      </c>
      <c r="Q185" s="74" t="s">
        <v>78</v>
      </c>
      <c r="R185" s="77" t="s">
        <v>78</v>
      </c>
      <c r="S185" s="73" t="s">
        <v>78</v>
      </c>
      <c r="T185" s="74" t="s">
        <v>78</v>
      </c>
      <c r="U185" s="74" t="s">
        <v>78</v>
      </c>
      <c r="V185" s="77" t="s">
        <v>78</v>
      </c>
      <c r="W185" s="73" t="s">
        <v>78</v>
      </c>
      <c r="X185" s="74" t="s">
        <v>78</v>
      </c>
      <c r="Y185" s="74" t="s">
        <v>78</v>
      </c>
      <c r="Z185" s="77" t="s">
        <v>78</v>
      </c>
      <c r="AA185" s="73" t="s">
        <v>78</v>
      </c>
      <c r="AB185" s="74" t="s">
        <v>78</v>
      </c>
      <c r="AC185" s="74" t="s">
        <v>78</v>
      </c>
      <c r="AD185" s="77" t="s">
        <v>78</v>
      </c>
    </row>
    <row r="186" spans="14:30" x14ac:dyDescent="0.25">
      <c r="N186" s="37">
        <v>53052</v>
      </c>
      <c r="O186" s="73" t="s">
        <v>78</v>
      </c>
      <c r="P186" s="74" t="s">
        <v>78</v>
      </c>
      <c r="Q186" s="74" t="s">
        <v>78</v>
      </c>
      <c r="R186" s="77" t="s">
        <v>78</v>
      </c>
      <c r="S186" s="73" t="s">
        <v>78</v>
      </c>
      <c r="T186" s="74" t="s">
        <v>78</v>
      </c>
      <c r="U186" s="74" t="s">
        <v>78</v>
      </c>
      <c r="V186" s="77" t="s">
        <v>78</v>
      </c>
      <c r="W186" s="73" t="s">
        <v>78</v>
      </c>
      <c r="X186" s="74" t="s">
        <v>78</v>
      </c>
      <c r="Y186" s="74" t="s">
        <v>78</v>
      </c>
      <c r="Z186" s="77" t="s">
        <v>78</v>
      </c>
      <c r="AA186" s="73" t="s">
        <v>78</v>
      </c>
      <c r="AB186" s="74" t="s">
        <v>78</v>
      </c>
      <c r="AC186" s="74" t="s">
        <v>78</v>
      </c>
      <c r="AD186" s="77" t="s">
        <v>78</v>
      </c>
    </row>
    <row r="187" spans="14:30" x14ac:dyDescent="0.25">
      <c r="N187" s="37">
        <v>53143</v>
      </c>
      <c r="O187" s="73" t="s">
        <v>78</v>
      </c>
      <c r="P187" s="74" t="s">
        <v>78</v>
      </c>
      <c r="Q187" s="74" t="s">
        <v>78</v>
      </c>
      <c r="R187" s="77" t="s">
        <v>78</v>
      </c>
      <c r="S187" s="73" t="s">
        <v>78</v>
      </c>
      <c r="T187" s="74" t="s">
        <v>78</v>
      </c>
      <c r="U187" s="74" t="s">
        <v>78</v>
      </c>
      <c r="V187" s="77" t="s">
        <v>78</v>
      </c>
      <c r="W187" s="73" t="s">
        <v>78</v>
      </c>
      <c r="X187" s="74" t="s">
        <v>78</v>
      </c>
      <c r="Y187" s="74" t="s">
        <v>78</v>
      </c>
      <c r="Z187" s="77" t="s">
        <v>78</v>
      </c>
      <c r="AA187" s="73" t="s">
        <v>78</v>
      </c>
      <c r="AB187" s="74" t="s">
        <v>78</v>
      </c>
      <c r="AC187" s="74" t="s">
        <v>78</v>
      </c>
      <c r="AD187" s="77" t="s">
        <v>78</v>
      </c>
    </row>
    <row r="188" spans="14:30" x14ac:dyDescent="0.25">
      <c r="N188" s="37">
        <v>53235</v>
      </c>
      <c r="O188" s="73" t="s">
        <v>78</v>
      </c>
      <c r="P188" s="74" t="s">
        <v>78</v>
      </c>
      <c r="Q188" s="74" t="s">
        <v>78</v>
      </c>
      <c r="R188" s="77" t="s">
        <v>78</v>
      </c>
      <c r="S188" s="73" t="s">
        <v>78</v>
      </c>
      <c r="T188" s="74" t="s">
        <v>78</v>
      </c>
      <c r="U188" s="74" t="s">
        <v>78</v>
      </c>
      <c r="V188" s="77" t="s">
        <v>78</v>
      </c>
      <c r="W188" s="73" t="s">
        <v>78</v>
      </c>
      <c r="X188" s="74" t="s">
        <v>78</v>
      </c>
      <c r="Y188" s="74" t="s">
        <v>78</v>
      </c>
      <c r="Z188" s="77" t="s">
        <v>78</v>
      </c>
      <c r="AA188" s="73" t="s">
        <v>78</v>
      </c>
      <c r="AB188" s="74" t="s">
        <v>78</v>
      </c>
      <c r="AC188" s="74" t="s">
        <v>78</v>
      </c>
      <c r="AD188" s="77" t="s">
        <v>78</v>
      </c>
    </row>
    <row r="189" spans="14:30" x14ac:dyDescent="0.25">
      <c r="N189" s="37">
        <v>53327</v>
      </c>
      <c r="O189" s="73" t="s">
        <v>78</v>
      </c>
      <c r="P189" s="74" t="s">
        <v>78</v>
      </c>
      <c r="Q189" s="74" t="s">
        <v>78</v>
      </c>
      <c r="R189" s="77" t="s">
        <v>78</v>
      </c>
      <c r="S189" s="73" t="s">
        <v>78</v>
      </c>
      <c r="T189" s="74" t="s">
        <v>78</v>
      </c>
      <c r="U189" s="74" t="s">
        <v>78</v>
      </c>
      <c r="V189" s="77" t="s">
        <v>78</v>
      </c>
      <c r="W189" s="73" t="s">
        <v>78</v>
      </c>
      <c r="X189" s="74" t="s">
        <v>78</v>
      </c>
      <c r="Y189" s="74" t="s">
        <v>78</v>
      </c>
      <c r="Z189" s="77" t="s">
        <v>78</v>
      </c>
      <c r="AA189" s="73" t="s">
        <v>78</v>
      </c>
      <c r="AB189" s="74" t="s">
        <v>78</v>
      </c>
      <c r="AC189" s="74" t="s">
        <v>78</v>
      </c>
      <c r="AD189" s="77" t="s">
        <v>78</v>
      </c>
    </row>
    <row r="190" spans="14:30" x14ac:dyDescent="0.25">
      <c r="N190" s="37">
        <v>53417</v>
      </c>
      <c r="O190" s="73" t="s">
        <v>78</v>
      </c>
      <c r="P190" s="74" t="s">
        <v>78</v>
      </c>
      <c r="Q190" s="74" t="s">
        <v>78</v>
      </c>
      <c r="R190" s="77" t="s">
        <v>78</v>
      </c>
      <c r="S190" s="73" t="s">
        <v>78</v>
      </c>
      <c r="T190" s="74" t="s">
        <v>78</v>
      </c>
      <c r="U190" s="74" t="s">
        <v>78</v>
      </c>
      <c r="V190" s="77" t="s">
        <v>78</v>
      </c>
      <c r="W190" s="73" t="s">
        <v>78</v>
      </c>
      <c r="X190" s="74" t="s">
        <v>78</v>
      </c>
      <c r="Y190" s="74" t="s">
        <v>78</v>
      </c>
      <c r="Z190" s="77" t="s">
        <v>78</v>
      </c>
      <c r="AA190" s="73" t="s">
        <v>78</v>
      </c>
      <c r="AB190" s="74" t="s">
        <v>78</v>
      </c>
      <c r="AC190" s="74" t="s">
        <v>78</v>
      </c>
      <c r="AD190" s="77" t="s">
        <v>78</v>
      </c>
    </row>
    <row r="191" spans="14:30" x14ac:dyDescent="0.25">
      <c r="N191" s="37">
        <v>53508</v>
      </c>
      <c r="O191" s="73" t="s">
        <v>78</v>
      </c>
      <c r="P191" s="74" t="s">
        <v>78</v>
      </c>
      <c r="Q191" s="74" t="s">
        <v>78</v>
      </c>
      <c r="R191" s="77" t="s">
        <v>78</v>
      </c>
      <c r="S191" s="73" t="s">
        <v>78</v>
      </c>
      <c r="T191" s="74" t="s">
        <v>78</v>
      </c>
      <c r="U191" s="74" t="s">
        <v>78</v>
      </c>
      <c r="V191" s="77" t="s">
        <v>78</v>
      </c>
      <c r="W191" s="73" t="s">
        <v>78</v>
      </c>
      <c r="X191" s="74" t="s">
        <v>78</v>
      </c>
      <c r="Y191" s="74" t="s">
        <v>78</v>
      </c>
      <c r="Z191" s="77" t="s">
        <v>78</v>
      </c>
      <c r="AA191" s="73" t="s">
        <v>78</v>
      </c>
      <c r="AB191" s="74" t="s">
        <v>78</v>
      </c>
      <c r="AC191" s="74" t="s">
        <v>78</v>
      </c>
      <c r="AD191" s="77" t="s">
        <v>78</v>
      </c>
    </row>
    <row r="192" spans="14:30" x14ac:dyDescent="0.25">
      <c r="N192" s="37">
        <v>53600</v>
      </c>
      <c r="O192" s="73" t="s">
        <v>78</v>
      </c>
      <c r="P192" s="74" t="s">
        <v>78</v>
      </c>
      <c r="Q192" s="74" t="s">
        <v>78</v>
      </c>
      <c r="R192" s="77" t="s">
        <v>78</v>
      </c>
      <c r="S192" s="73" t="s">
        <v>78</v>
      </c>
      <c r="T192" s="74" t="s">
        <v>78</v>
      </c>
      <c r="U192" s="74" t="s">
        <v>78</v>
      </c>
      <c r="V192" s="77" t="s">
        <v>78</v>
      </c>
      <c r="W192" s="73" t="s">
        <v>78</v>
      </c>
      <c r="X192" s="74" t="s">
        <v>78</v>
      </c>
      <c r="Y192" s="74" t="s">
        <v>78</v>
      </c>
      <c r="Z192" s="77" t="s">
        <v>78</v>
      </c>
      <c r="AA192" s="73" t="s">
        <v>78</v>
      </c>
      <c r="AB192" s="74" t="s">
        <v>78</v>
      </c>
      <c r="AC192" s="74" t="s">
        <v>78</v>
      </c>
      <c r="AD192" s="77" t="s">
        <v>78</v>
      </c>
    </row>
    <row r="193" spans="14:30" x14ac:dyDescent="0.25">
      <c r="N193" s="37">
        <v>53692</v>
      </c>
      <c r="O193" s="73" t="s">
        <v>78</v>
      </c>
      <c r="P193" s="74" t="s">
        <v>78</v>
      </c>
      <c r="Q193" s="74" t="s">
        <v>78</v>
      </c>
      <c r="R193" s="77" t="s">
        <v>78</v>
      </c>
      <c r="S193" s="73" t="s">
        <v>78</v>
      </c>
      <c r="T193" s="74" t="s">
        <v>78</v>
      </c>
      <c r="U193" s="74" t="s">
        <v>78</v>
      </c>
      <c r="V193" s="77" t="s">
        <v>78</v>
      </c>
      <c r="W193" s="73" t="s">
        <v>78</v>
      </c>
      <c r="X193" s="74" t="s">
        <v>78</v>
      </c>
      <c r="Y193" s="74" t="s">
        <v>78</v>
      </c>
      <c r="Z193" s="77" t="s">
        <v>78</v>
      </c>
      <c r="AA193" s="73" t="s">
        <v>78</v>
      </c>
      <c r="AB193" s="74" t="s">
        <v>78</v>
      </c>
      <c r="AC193" s="74" t="s">
        <v>78</v>
      </c>
      <c r="AD193" s="77" t="s">
        <v>78</v>
      </c>
    </row>
    <row r="194" spans="14:30" x14ac:dyDescent="0.25">
      <c r="N194" s="37">
        <v>53782</v>
      </c>
      <c r="O194" s="73" t="s">
        <v>78</v>
      </c>
      <c r="P194" s="74" t="s">
        <v>78</v>
      </c>
      <c r="Q194" s="74" t="s">
        <v>78</v>
      </c>
      <c r="R194" s="77" t="s">
        <v>78</v>
      </c>
      <c r="S194" s="73" t="s">
        <v>78</v>
      </c>
      <c r="T194" s="74" t="s">
        <v>78</v>
      </c>
      <c r="U194" s="74" t="s">
        <v>78</v>
      </c>
      <c r="V194" s="77" t="s">
        <v>78</v>
      </c>
      <c r="W194" s="73" t="s">
        <v>78</v>
      </c>
      <c r="X194" s="74" t="s">
        <v>78</v>
      </c>
      <c r="Y194" s="74" t="s">
        <v>78</v>
      </c>
      <c r="Z194" s="77" t="s">
        <v>78</v>
      </c>
      <c r="AA194" s="73" t="s">
        <v>78</v>
      </c>
      <c r="AB194" s="74" t="s">
        <v>78</v>
      </c>
      <c r="AC194" s="74" t="s">
        <v>78</v>
      </c>
      <c r="AD194" s="77" t="s">
        <v>78</v>
      </c>
    </row>
    <row r="195" spans="14:30" x14ac:dyDescent="0.25">
      <c r="N195" s="37">
        <v>53873</v>
      </c>
      <c r="O195" s="73" t="s">
        <v>78</v>
      </c>
      <c r="P195" s="74" t="s">
        <v>78</v>
      </c>
      <c r="Q195" s="74" t="s">
        <v>78</v>
      </c>
      <c r="R195" s="77" t="s">
        <v>78</v>
      </c>
      <c r="S195" s="73" t="s">
        <v>78</v>
      </c>
      <c r="T195" s="74" t="s">
        <v>78</v>
      </c>
      <c r="U195" s="74" t="s">
        <v>78</v>
      </c>
      <c r="V195" s="77" t="s">
        <v>78</v>
      </c>
      <c r="W195" s="73" t="s">
        <v>78</v>
      </c>
      <c r="X195" s="74" t="s">
        <v>78</v>
      </c>
      <c r="Y195" s="74" t="s">
        <v>78</v>
      </c>
      <c r="Z195" s="77" t="s">
        <v>78</v>
      </c>
      <c r="AA195" s="73" t="s">
        <v>78</v>
      </c>
      <c r="AB195" s="74" t="s">
        <v>78</v>
      </c>
      <c r="AC195" s="74" t="s">
        <v>78</v>
      </c>
      <c r="AD195" s="77" t="s">
        <v>78</v>
      </c>
    </row>
    <row r="196" spans="14:30" x14ac:dyDescent="0.25">
      <c r="N196" s="37">
        <v>53965</v>
      </c>
      <c r="O196" s="73" t="s">
        <v>78</v>
      </c>
      <c r="P196" s="74" t="s">
        <v>78</v>
      </c>
      <c r="Q196" s="74" t="s">
        <v>78</v>
      </c>
      <c r="R196" s="77" t="s">
        <v>78</v>
      </c>
      <c r="S196" s="73" t="s">
        <v>78</v>
      </c>
      <c r="T196" s="74" t="s">
        <v>78</v>
      </c>
      <c r="U196" s="74" t="s">
        <v>78</v>
      </c>
      <c r="V196" s="77" t="s">
        <v>78</v>
      </c>
      <c r="W196" s="73" t="s">
        <v>78</v>
      </c>
      <c r="X196" s="74" t="s">
        <v>78</v>
      </c>
      <c r="Y196" s="74" t="s">
        <v>78</v>
      </c>
      <c r="Z196" s="77" t="s">
        <v>78</v>
      </c>
      <c r="AA196" s="73" t="s">
        <v>78</v>
      </c>
      <c r="AB196" s="74" t="s">
        <v>78</v>
      </c>
      <c r="AC196" s="74" t="s">
        <v>78</v>
      </c>
      <c r="AD196" s="77" t="s">
        <v>78</v>
      </c>
    </row>
    <row r="197" spans="14:30" x14ac:dyDescent="0.25">
      <c r="N197" s="37">
        <v>54057</v>
      </c>
      <c r="O197" s="73" t="s">
        <v>78</v>
      </c>
      <c r="P197" s="74" t="s">
        <v>78</v>
      </c>
      <c r="Q197" s="74" t="s">
        <v>78</v>
      </c>
      <c r="R197" s="77" t="s">
        <v>78</v>
      </c>
      <c r="S197" s="73" t="s">
        <v>78</v>
      </c>
      <c r="T197" s="74" t="s">
        <v>78</v>
      </c>
      <c r="U197" s="74" t="s">
        <v>78</v>
      </c>
      <c r="V197" s="77" t="s">
        <v>78</v>
      </c>
      <c r="W197" s="73" t="s">
        <v>78</v>
      </c>
      <c r="X197" s="74" t="s">
        <v>78</v>
      </c>
      <c r="Y197" s="74" t="s">
        <v>78</v>
      </c>
      <c r="Z197" s="77" t="s">
        <v>78</v>
      </c>
      <c r="AA197" s="73" t="s">
        <v>78</v>
      </c>
      <c r="AB197" s="74" t="s">
        <v>78</v>
      </c>
      <c r="AC197" s="74" t="s">
        <v>78</v>
      </c>
      <c r="AD197" s="77" t="s">
        <v>78</v>
      </c>
    </row>
    <row r="198" spans="14:30" x14ac:dyDescent="0.25">
      <c r="N198" s="37">
        <v>54148</v>
      </c>
      <c r="O198" s="73" t="s">
        <v>78</v>
      </c>
      <c r="P198" s="74" t="s">
        <v>78</v>
      </c>
      <c r="Q198" s="74" t="s">
        <v>78</v>
      </c>
      <c r="R198" s="77" t="s">
        <v>78</v>
      </c>
      <c r="S198" s="73" t="s">
        <v>78</v>
      </c>
      <c r="T198" s="74" t="s">
        <v>78</v>
      </c>
      <c r="U198" s="74" t="s">
        <v>78</v>
      </c>
      <c r="V198" s="77" t="s">
        <v>78</v>
      </c>
      <c r="W198" s="73" t="s">
        <v>78</v>
      </c>
      <c r="X198" s="74" t="s">
        <v>78</v>
      </c>
      <c r="Y198" s="74" t="s">
        <v>78</v>
      </c>
      <c r="Z198" s="77" t="s">
        <v>78</v>
      </c>
      <c r="AA198" s="73" t="s">
        <v>78</v>
      </c>
      <c r="AB198" s="74" t="s">
        <v>78</v>
      </c>
      <c r="AC198" s="74" t="s">
        <v>78</v>
      </c>
      <c r="AD198" s="77" t="s">
        <v>78</v>
      </c>
    </row>
    <row r="199" spans="14:30" x14ac:dyDescent="0.25">
      <c r="N199" s="37">
        <v>54239</v>
      </c>
      <c r="O199" s="73" t="s">
        <v>78</v>
      </c>
      <c r="P199" s="74" t="s">
        <v>78</v>
      </c>
      <c r="Q199" s="74" t="s">
        <v>78</v>
      </c>
      <c r="R199" s="77" t="s">
        <v>78</v>
      </c>
      <c r="S199" s="73" t="s">
        <v>78</v>
      </c>
      <c r="T199" s="74" t="s">
        <v>78</v>
      </c>
      <c r="U199" s="74" t="s">
        <v>78</v>
      </c>
      <c r="V199" s="77" t="s">
        <v>78</v>
      </c>
      <c r="W199" s="73" t="s">
        <v>78</v>
      </c>
      <c r="X199" s="74" t="s">
        <v>78</v>
      </c>
      <c r="Y199" s="74" t="s">
        <v>78</v>
      </c>
      <c r="Z199" s="77" t="s">
        <v>78</v>
      </c>
      <c r="AA199" s="73" t="s">
        <v>78</v>
      </c>
      <c r="AB199" s="74" t="s">
        <v>78</v>
      </c>
      <c r="AC199" s="74" t="s">
        <v>78</v>
      </c>
      <c r="AD199" s="77" t="s">
        <v>78</v>
      </c>
    </row>
    <row r="200" spans="14:30" x14ac:dyDescent="0.25">
      <c r="N200" s="37">
        <v>54331</v>
      </c>
      <c r="O200" s="73" t="s">
        <v>78</v>
      </c>
      <c r="P200" s="74" t="s">
        <v>78</v>
      </c>
      <c r="Q200" s="74" t="s">
        <v>78</v>
      </c>
      <c r="R200" s="77" t="s">
        <v>78</v>
      </c>
      <c r="S200" s="73" t="s">
        <v>78</v>
      </c>
      <c r="T200" s="74" t="s">
        <v>78</v>
      </c>
      <c r="U200" s="74" t="s">
        <v>78</v>
      </c>
      <c r="V200" s="77" t="s">
        <v>78</v>
      </c>
      <c r="W200" s="73" t="s">
        <v>78</v>
      </c>
      <c r="X200" s="74" t="s">
        <v>78</v>
      </c>
      <c r="Y200" s="74" t="s">
        <v>78</v>
      </c>
      <c r="Z200" s="77" t="s">
        <v>78</v>
      </c>
      <c r="AA200" s="73" t="s">
        <v>78</v>
      </c>
      <c r="AB200" s="74" t="s">
        <v>78</v>
      </c>
      <c r="AC200" s="74" t="s">
        <v>78</v>
      </c>
      <c r="AD200" s="77" t="s">
        <v>78</v>
      </c>
    </row>
    <row r="201" spans="14:30" x14ac:dyDescent="0.25">
      <c r="N201" s="37">
        <v>54423</v>
      </c>
      <c r="O201" s="73" t="s">
        <v>78</v>
      </c>
      <c r="P201" s="74" t="s">
        <v>78</v>
      </c>
      <c r="Q201" s="74" t="s">
        <v>78</v>
      </c>
      <c r="R201" s="77" t="s">
        <v>78</v>
      </c>
      <c r="S201" s="73" t="s">
        <v>78</v>
      </c>
      <c r="T201" s="74" t="s">
        <v>78</v>
      </c>
      <c r="U201" s="74" t="s">
        <v>78</v>
      </c>
      <c r="V201" s="77" t="s">
        <v>78</v>
      </c>
      <c r="W201" s="73" t="s">
        <v>78</v>
      </c>
      <c r="X201" s="74" t="s">
        <v>78</v>
      </c>
      <c r="Y201" s="74" t="s">
        <v>78</v>
      </c>
      <c r="Z201" s="77" t="s">
        <v>78</v>
      </c>
      <c r="AA201" s="73" t="s">
        <v>78</v>
      </c>
      <c r="AB201" s="74" t="s">
        <v>78</v>
      </c>
      <c r="AC201" s="74" t="s">
        <v>78</v>
      </c>
      <c r="AD201" s="77" t="s">
        <v>78</v>
      </c>
    </row>
    <row r="202" spans="14:30" x14ac:dyDescent="0.25">
      <c r="N202" s="37">
        <v>54513</v>
      </c>
      <c r="O202" s="73" t="s">
        <v>78</v>
      </c>
      <c r="P202" s="74" t="s">
        <v>78</v>
      </c>
      <c r="Q202" s="74" t="s">
        <v>78</v>
      </c>
      <c r="R202" s="77" t="s">
        <v>78</v>
      </c>
      <c r="S202" s="73" t="s">
        <v>78</v>
      </c>
      <c r="T202" s="74" t="s">
        <v>78</v>
      </c>
      <c r="U202" s="74" t="s">
        <v>78</v>
      </c>
      <c r="V202" s="77" t="s">
        <v>78</v>
      </c>
      <c r="W202" s="73" t="s">
        <v>78</v>
      </c>
      <c r="X202" s="74" t="s">
        <v>78</v>
      </c>
      <c r="Y202" s="74" t="s">
        <v>78</v>
      </c>
      <c r="Z202" s="77" t="s">
        <v>78</v>
      </c>
      <c r="AA202" s="73" t="s">
        <v>78</v>
      </c>
      <c r="AB202" s="74" t="s">
        <v>78</v>
      </c>
      <c r="AC202" s="74" t="s">
        <v>78</v>
      </c>
      <c r="AD202" s="77" t="s">
        <v>78</v>
      </c>
    </row>
    <row r="203" spans="14:30" x14ac:dyDescent="0.25">
      <c r="N203" s="37">
        <v>54604</v>
      </c>
      <c r="O203" s="73" t="s">
        <v>78</v>
      </c>
      <c r="P203" s="74" t="s">
        <v>78</v>
      </c>
      <c r="Q203" s="74" t="s">
        <v>78</v>
      </c>
      <c r="R203" s="77" t="s">
        <v>78</v>
      </c>
      <c r="S203" s="73" t="s">
        <v>78</v>
      </c>
      <c r="T203" s="74" t="s">
        <v>78</v>
      </c>
      <c r="U203" s="74" t="s">
        <v>78</v>
      </c>
      <c r="V203" s="77" t="s">
        <v>78</v>
      </c>
      <c r="W203" s="73" t="s">
        <v>78</v>
      </c>
      <c r="X203" s="74" t="s">
        <v>78</v>
      </c>
      <c r="Y203" s="74" t="s">
        <v>78</v>
      </c>
      <c r="Z203" s="77" t="s">
        <v>78</v>
      </c>
      <c r="AA203" s="73" t="s">
        <v>78</v>
      </c>
      <c r="AB203" s="74" t="s">
        <v>78</v>
      </c>
      <c r="AC203" s="74" t="s">
        <v>78</v>
      </c>
      <c r="AD203" s="77" t="s">
        <v>78</v>
      </c>
    </row>
    <row r="204" spans="14:30" x14ac:dyDescent="0.25">
      <c r="N204" s="37">
        <v>54696</v>
      </c>
      <c r="O204" s="73" t="s">
        <v>78</v>
      </c>
      <c r="P204" s="74" t="s">
        <v>78</v>
      </c>
      <c r="Q204" s="74" t="s">
        <v>78</v>
      </c>
      <c r="R204" s="77" t="s">
        <v>78</v>
      </c>
      <c r="S204" s="73" t="s">
        <v>78</v>
      </c>
      <c r="T204" s="74" t="s">
        <v>78</v>
      </c>
      <c r="U204" s="74" t="s">
        <v>78</v>
      </c>
      <c r="V204" s="77" t="s">
        <v>78</v>
      </c>
      <c r="W204" s="73" t="s">
        <v>78</v>
      </c>
      <c r="X204" s="74" t="s">
        <v>78</v>
      </c>
      <c r="Y204" s="74" t="s">
        <v>78</v>
      </c>
      <c r="Z204" s="77" t="s">
        <v>78</v>
      </c>
      <c r="AA204" s="73" t="s">
        <v>78</v>
      </c>
      <c r="AB204" s="74" t="s">
        <v>78</v>
      </c>
      <c r="AC204" s="74" t="s">
        <v>78</v>
      </c>
      <c r="AD204" s="77" t="s">
        <v>78</v>
      </c>
    </row>
    <row r="205" spans="14:30" x14ac:dyDescent="0.25">
      <c r="N205" s="37">
        <v>54788</v>
      </c>
      <c r="O205" s="73" t="s">
        <v>78</v>
      </c>
      <c r="P205" s="74" t="s">
        <v>78</v>
      </c>
      <c r="Q205" s="74" t="s">
        <v>78</v>
      </c>
      <c r="R205" s="77" t="s">
        <v>78</v>
      </c>
      <c r="S205" s="73" t="s">
        <v>78</v>
      </c>
      <c r="T205" s="74" t="s">
        <v>78</v>
      </c>
      <c r="U205" s="74" t="s">
        <v>78</v>
      </c>
      <c r="V205" s="77" t="s">
        <v>78</v>
      </c>
      <c r="W205" s="73" t="s">
        <v>78</v>
      </c>
      <c r="X205" s="74" t="s">
        <v>78</v>
      </c>
      <c r="Y205" s="74" t="s">
        <v>78</v>
      </c>
      <c r="Z205" s="77" t="s">
        <v>78</v>
      </c>
      <c r="AA205" s="73" t="s">
        <v>78</v>
      </c>
      <c r="AB205" s="74" t="s">
        <v>78</v>
      </c>
      <c r="AC205" s="74" t="s">
        <v>78</v>
      </c>
      <c r="AD205" s="77" t="s">
        <v>78</v>
      </c>
    </row>
    <row r="206" spans="14:30" x14ac:dyDescent="0.25">
      <c r="N206" s="37">
        <v>54878</v>
      </c>
      <c r="O206" s="73" t="s">
        <v>78</v>
      </c>
      <c r="P206" s="74" t="s">
        <v>78</v>
      </c>
      <c r="Q206" s="74" t="s">
        <v>78</v>
      </c>
      <c r="R206" s="77" t="s">
        <v>78</v>
      </c>
      <c r="S206" s="73" t="s">
        <v>78</v>
      </c>
      <c r="T206" s="74" t="s">
        <v>78</v>
      </c>
      <c r="U206" s="74" t="s">
        <v>78</v>
      </c>
      <c r="V206" s="77" t="s">
        <v>78</v>
      </c>
      <c r="W206" s="73" t="s">
        <v>78</v>
      </c>
      <c r="X206" s="74" t="s">
        <v>78</v>
      </c>
      <c r="Y206" s="74" t="s">
        <v>78</v>
      </c>
      <c r="Z206" s="77" t="s">
        <v>78</v>
      </c>
      <c r="AA206" s="73" t="s">
        <v>78</v>
      </c>
      <c r="AB206" s="74" t="s">
        <v>78</v>
      </c>
      <c r="AC206" s="74" t="s">
        <v>78</v>
      </c>
      <c r="AD206" s="77" t="s">
        <v>78</v>
      </c>
    </row>
    <row r="207" spans="14:30" x14ac:dyDescent="0.25">
      <c r="N207" s="37">
        <v>54969</v>
      </c>
      <c r="O207" s="73" t="s">
        <v>78</v>
      </c>
      <c r="P207" s="74" t="s">
        <v>78</v>
      </c>
      <c r="Q207" s="74" t="s">
        <v>78</v>
      </c>
      <c r="R207" s="77" t="s">
        <v>78</v>
      </c>
      <c r="S207" s="73" t="s">
        <v>78</v>
      </c>
      <c r="T207" s="74" t="s">
        <v>78</v>
      </c>
      <c r="U207" s="74" t="s">
        <v>78</v>
      </c>
      <c r="V207" s="77" t="s">
        <v>78</v>
      </c>
      <c r="W207" s="73" t="s">
        <v>78</v>
      </c>
      <c r="X207" s="74" t="s">
        <v>78</v>
      </c>
      <c r="Y207" s="74" t="s">
        <v>78</v>
      </c>
      <c r="Z207" s="77" t="s">
        <v>78</v>
      </c>
      <c r="AA207" s="73" t="s">
        <v>78</v>
      </c>
      <c r="AB207" s="74" t="s">
        <v>78</v>
      </c>
      <c r="AC207" s="74" t="s">
        <v>78</v>
      </c>
      <c r="AD207" s="77" t="s">
        <v>78</v>
      </c>
    </row>
    <row r="208" spans="14:30" x14ac:dyDescent="0.25">
      <c r="N208" s="37">
        <v>55061</v>
      </c>
      <c r="O208" s="73" t="s">
        <v>78</v>
      </c>
      <c r="P208" s="74" t="s">
        <v>78</v>
      </c>
      <c r="Q208" s="74" t="s">
        <v>78</v>
      </c>
      <c r="R208" s="77" t="s">
        <v>78</v>
      </c>
      <c r="S208" s="73" t="s">
        <v>78</v>
      </c>
      <c r="T208" s="74" t="s">
        <v>78</v>
      </c>
      <c r="U208" s="74" t="s">
        <v>78</v>
      </c>
      <c r="V208" s="77" t="s">
        <v>78</v>
      </c>
      <c r="W208" s="73" t="s">
        <v>78</v>
      </c>
      <c r="X208" s="74" t="s">
        <v>78</v>
      </c>
      <c r="Y208" s="74" t="s">
        <v>78</v>
      </c>
      <c r="Z208" s="77" t="s">
        <v>78</v>
      </c>
      <c r="AA208" s="73" t="s">
        <v>78</v>
      </c>
      <c r="AB208" s="74" t="s">
        <v>78</v>
      </c>
      <c r="AC208" s="74" t="s">
        <v>78</v>
      </c>
      <c r="AD208" s="77" t="s">
        <v>78</v>
      </c>
    </row>
    <row r="209" spans="14:14" x14ac:dyDescent="0.25">
      <c r="N209" s="37"/>
    </row>
    <row r="210" spans="14:14" x14ac:dyDescent="0.25">
      <c r="N210" s="37"/>
    </row>
    <row r="211" spans="14:14" x14ac:dyDescent="0.25">
      <c r="N211" s="37"/>
    </row>
    <row r="212" spans="14:14" x14ac:dyDescent="0.25">
      <c r="N212" s="37"/>
    </row>
    <row r="213" spans="14:14" x14ac:dyDescent="0.25">
      <c r="N213" s="37"/>
    </row>
    <row r="214" spans="14:14" x14ac:dyDescent="0.25">
      <c r="N214" s="37"/>
    </row>
    <row r="215" spans="14:14" x14ac:dyDescent="0.25">
      <c r="N215" s="37"/>
    </row>
    <row r="216" spans="14:14" x14ac:dyDescent="0.25">
      <c r="N216" s="37"/>
    </row>
    <row r="217" spans="14:14" x14ac:dyDescent="0.25">
      <c r="N217" s="37"/>
    </row>
    <row r="218" spans="14:14" x14ac:dyDescent="0.25">
      <c r="N218" s="37"/>
    </row>
    <row r="219" spans="14:14" x14ac:dyDescent="0.25">
      <c r="N219" s="37"/>
    </row>
    <row r="220" spans="14:14" x14ac:dyDescent="0.25">
      <c r="N220" s="37"/>
    </row>
    <row r="221" spans="14:14" x14ac:dyDescent="0.25">
      <c r="N221" s="37"/>
    </row>
    <row r="222" spans="14:14" x14ac:dyDescent="0.25">
      <c r="N222" s="37"/>
    </row>
    <row r="223" spans="14:14" x14ac:dyDescent="0.25">
      <c r="N223" s="37"/>
    </row>
    <row r="224" spans="14:14" x14ac:dyDescent="0.25">
      <c r="N224" s="37"/>
    </row>
    <row r="225" spans="14:14" x14ac:dyDescent="0.25">
      <c r="N225" s="37"/>
    </row>
    <row r="226" spans="14:14" x14ac:dyDescent="0.25">
      <c r="N226" s="37"/>
    </row>
    <row r="227" spans="14:14" x14ac:dyDescent="0.25">
      <c r="N227" s="37"/>
    </row>
    <row r="228" spans="14:14" x14ac:dyDescent="0.25">
      <c r="N228" s="37"/>
    </row>
    <row r="229" spans="14:14" x14ac:dyDescent="0.25">
      <c r="N229" s="37"/>
    </row>
    <row r="230" spans="14:14" x14ac:dyDescent="0.25">
      <c r="N230" s="37"/>
    </row>
    <row r="231" spans="14:14" x14ac:dyDescent="0.25">
      <c r="N231" s="37"/>
    </row>
    <row r="232" spans="14:14" x14ac:dyDescent="0.25">
      <c r="N232" s="37"/>
    </row>
    <row r="233" spans="14:14" x14ac:dyDescent="0.25">
      <c r="N233" s="37"/>
    </row>
    <row r="234" spans="14:14" x14ac:dyDescent="0.25">
      <c r="N234" s="37"/>
    </row>
    <row r="235" spans="14:14" x14ac:dyDescent="0.25">
      <c r="N235" s="37"/>
    </row>
    <row r="236" spans="14:14" x14ac:dyDescent="0.25">
      <c r="N236" s="37"/>
    </row>
    <row r="237" spans="14:14" x14ac:dyDescent="0.25">
      <c r="N237" s="37"/>
    </row>
    <row r="238" spans="14:14" x14ac:dyDescent="0.25">
      <c r="N238" s="37"/>
    </row>
    <row r="239" spans="14:14" x14ac:dyDescent="0.25">
      <c r="N239" s="37"/>
    </row>
    <row r="240" spans="14:14" x14ac:dyDescent="0.25">
      <c r="N240" s="37"/>
    </row>
    <row r="241" spans="14:14" x14ac:dyDescent="0.25">
      <c r="N241" s="37"/>
    </row>
    <row r="242" spans="14:14" x14ac:dyDescent="0.25">
      <c r="N242" s="37"/>
    </row>
    <row r="243" spans="14:14" x14ac:dyDescent="0.25">
      <c r="N243" s="37"/>
    </row>
    <row r="244" spans="14:14" x14ac:dyDescent="0.25">
      <c r="N244" s="37"/>
    </row>
    <row r="245" spans="14:14" x14ac:dyDescent="0.25">
      <c r="N245" s="37"/>
    </row>
    <row r="246" spans="14:14" x14ac:dyDescent="0.25">
      <c r="N246" s="37"/>
    </row>
    <row r="247" spans="14:14" x14ac:dyDescent="0.25">
      <c r="N247" s="37"/>
    </row>
    <row r="248" spans="14:14" x14ac:dyDescent="0.25">
      <c r="N248" s="37"/>
    </row>
    <row r="249" spans="14:14" x14ac:dyDescent="0.25">
      <c r="N249" s="37"/>
    </row>
    <row r="250" spans="14:14" x14ac:dyDescent="0.25">
      <c r="N250" s="37"/>
    </row>
    <row r="251" spans="14:14" x14ac:dyDescent="0.25">
      <c r="N251" s="37"/>
    </row>
    <row r="252" spans="14:14" x14ac:dyDescent="0.25">
      <c r="N252" s="37"/>
    </row>
    <row r="253" spans="14:14" x14ac:dyDescent="0.25">
      <c r="N253" s="37"/>
    </row>
    <row r="254" spans="14:14" x14ac:dyDescent="0.25">
      <c r="N254" s="37"/>
    </row>
    <row r="255" spans="14:14" x14ac:dyDescent="0.25">
      <c r="N255" s="37"/>
    </row>
    <row r="256" spans="14:14" x14ac:dyDescent="0.25">
      <c r="N256" s="37"/>
    </row>
    <row r="257" spans="14:14" x14ac:dyDescent="0.25">
      <c r="N257" s="37"/>
    </row>
    <row r="258" spans="14:14" x14ac:dyDescent="0.25">
      <c r="N258" s="37"/>
    </row>
    <row r="259" spans="14:14" x14ac:dyDescent="0.25">
      <c r="N259" s="37"/>
    </row>
    <row r="260" spans="14:14" x14ac:dyDescent="0.25">
      <c r="N260" s="37"/>
    </row>
    <row r="261" spans="14:14" x14ac:dyDescent="0.25">
      <c r="N261" s="37"/>
    </row>
    <row r="262" spans="14:14" x14ac:dyDescent="0.25">
      <c r="N262" s="37"/>
    </row>
    <row r="263" spans="14:14" x14ac:dyDescent="0.25">
      <c r="N263" s="37"/>
    </row>
    <row r="264" spans="14:14" x14ac:dyDescent="0.25">
      <c r="N264" s="37"/>
    </row>
    <row r="265" spans="14:14" x14ac:dyDescent="0.25">
      <c r="N265" s="37"/>
    </row>
    <row r="266" spans="14:14" x14ac:dyDescent="0.25">
      <c r="N266" s="37"/>
    </row>
    <row r="267" spans="14:14" x14ac:dyDescent="0.25">
      <c r="N267" s="37"/>
    </row>
    <row r="268" spans="14:14" x14ac:dyDescent="0.25">
      <c r="N268" s="37"/>
    </row>
    <row r="269" spans="14:14" x14ac:dyDescent="0.25">
      <c r="N269" s="37"/>
    </row>
    <row r="270" spans="14:14" x14ac:dyDescent="0.25">
      <c r="N270" s="37"/>
    </row>
    <row r="271" spans="14:14" x14ac:dyDescent="0.25">
      <c r="N271" s="37"/>
    </row>
    <row r="272" spans="14:14" x14ac:dyDescent="0.25">
      <c r="N272" s="37"/>
    </row>
    <row r="273" spans="14:14" x14ac:dyDescent="0.25">
      <c r="N273" s="37"/>
    </row>
    <row r="274" spans="14:14" x14ac:dyDescent="0.25">
      <c r="N274" s="37"/>
    </row>
    <row r="275" spans="14:14" x14ac:dyDescent="0.25">
      <c r="N275" s="37"/>
    </row>
    <row r="276" spans="14:14" x14ac:dyDescent="0.25">
      <c r="N276" s="37"/>
    </row>
    <row r="277" spans="14:14" x14ac:dyDescent="0.25">
      <c r="N277" s="37"/>
    </row>
    <row r="278" spans="14:14" x14ac:dyDescent="0.25">
      <c r="N278" s="37"/>
    </row>
    <row r="279" spans="14:14" x14ac:dyDescent="0.25">
      <c r="N279" s="37"/>
    </row>
    <row r="280" spans="14:14" x14ac:dyDescent="0.25">
      <c r="N280" s="37"/>
    </row>
    <row r="281" spans="14:14" x14ac:dyDescent="0.25">
      <c r="N281" s="37"/>
    </row>
    <row r="282" spans="14:14" x14ac:dyDescent="0.25">
      <c r="N282" s="37"/>
    </row>
    <row r="283" spans="14:14" x14ac:dyDescent="0.25">
      <c r="N283" s="37"/>
    </row>
    <row r="284" spans="14:14" x14ac:dyDescent="0.25">
      <c r="N284" s="37"/>
    </row>
    <row r="285" spans="14:14" x14ac:dyDescent="0.25">
      <c r="N285" s="37"/>
    </row>
    <row r="286" spans="14:14" x14ac:dyDescent="0.25">
      <c r="N286" s="37"/>
    </row>
    <row r="287" spans="14:14" x14ac:dyDescent="0.25">
      <c r="N287" s="37"/>
    </row>
    <row r="288" spans="14:14" x14ac:dyDescent="0.25">
      <c r="N288" s="37"/>
    </row>
    <row r="289" spans="14:14" x14ac:dyDescent="0.25">
      <c r="N289" s="37"/>
    </row>
    <row r="290" spans="14:14" x14ac:dyDescent="0.25">
      <c r="N290" s="37"/>
    </row>
    <row r="291" spans="14:14" x14ac:dyDescent="0.25">
      <c r="N291" s="37"/>
    </row>
    <row r="292" spans="14:14" x14ac:dyDescent="0.25">
      <c r="N292" s="37"/>
    </row>
    <row r="293" spans="14:14" x14ac:dyDescent="0.25">
      <c r="N293" s="37"/>
    </row>
    <row r="294" spans="14:14" x14ac:dyDescent="0.25">
      <c r="N294" s="37"/>
    </row>
    <row r="295" spans="14:14" x14ac:dyDescent="0.25">
      <c r="N295" s="37"/>
    </row>
    <row r="296" spans="14:14" x14ac:dyDescent="0.25">
      <c r="N296" s="37"/>
    </row>
    <row r="297" spans="14:14" x14ac:dyDescent="0.25">
      <c r="N297" s="37"/>
    </row>
    <row r="298" spans="14:14" x14ac:dyDescent="0.25">
      <c r="N298" s="37"/>
    </row>
    <row r="299" spans="14:14" x14ac:dyDescent="0.25">
      <c r="N299" s="37"/>
    </row>
    <row r="300" spans="14:14" x14ac:dyDescent="0.25">
      <c r="N300" s="37"/>
    </row>
    <row r="301" spans="14:14" x14ac:dyDescent="0.25">
      <c r="N301" s="37"/>
    </row>
    <row r="302" spans="14:14" x14ac:dyDescent="0.25">
      <c r="N302" s="37"/>
    </row>
    <row r="303" spans="14:14" x14ac:dyDescent="0.25">
      <c r="N303" s="37"/>
    </row>
    <row r="304" spans="14:14" x14ac:dyDescent="0.25">
      <c r="N304" s="37"/>
    </row>
    <row r="305" spans="14:14" x14ac:dyDescent="0.25">
      <c r="N305" s="37"/>
    </row>
    <row r="306" spans="14:14" x14ac:dyDescent="0.25">
      <c r="N306" s="37"/>
    </row>
    <row r="307" spans="14:14" x14ac:dyDescent="0.25">
      <c r="N307" s="37"/>
    </row>
    <row r="308" spans="14:14" x14ac:dyDescent="0.25">
      <c r="N308" s="37"/>
    </row>
    <row r="309" spans="14:14" x14ac:dyDescent="0.25">
      <c r="N309" s="37"/>
    </row>
    <row r="310" spans="14:14" x14ac:dyDescent="0.25">
      <c r="N310" s="37"/>
    </row>
    <row r="311" spans="14:14" x14ac:dyDescent="0.25">
      <c r="N311" s="37"/>
    </row>
    <row r="312" spans="14:14" x14ac:dyDescent="0.25">
      <c r="N312" s="37"/>
    </row>
    <row r="313" spans="14:14" x14ac:dyDescent="0.25">
      <c r="N313" s="37"/>
    </row>
    <row r="314" spans="14:14" x14ac:dyDescent="0.25">
      <c r="N314" s="37"/>
    </row>
    <row r="315" spans="14:14" x14ac:dyDescent="0.25">
      <c r="N315" s="37"/>
    </row>
    <row r="316" spans="14:14" x14ac:dyDescent="0.25">
      <c r="N316" s="37"/>
    </row>
    <row r="317" spans="14:14" x14ac:dyDescent="0.25">
      <c r="N317" s="37"/>
    </row>
    <row r="318" spans="14:14" x14ac:dyDescent="0.25">
      <c r="N318" s="37"/>
    </row>
    <row r="319" spans="14:14" x14ac:dyDescent="0.25">
      <c r="N319" s="37"/>
    </row>
    <row r="320" spans="14:14" x14ac:dyDescent="0.25">
      <c r="N320" s="37"/>
    </row>
    <row r="321" spans="14:14" x14ac:dyDescent="0.25">
      <c r="N321" s="37"/>
    </row>
    <row r="322" spans="14:14" x14ac:dyDescent="0.25">
      <c r="N322" s="37"/>
    </row>
    <row r="323" spans="14:14" x14ac:dyDescent="0.25">
      <c r="N323" s="37"/>
    </row>
    <row r="324" spans="14:14" x14ac:dyDescent="0.25">
      <c r="N324" s="37"/>
    </row>
    <row r="325" spans="14:14" x14ac:dyDescent="0.25">
      <c r="N325" s="37"/>
    </row>
    <row r="326" spans="14:14" x14ac:dyDescent="0.25">
      <c r="N326" s="37"/>
    </row>
    <row r="327" spans="14:14" x14ac:dyDescent="0.25">
      <c r="N327" s="37"/>
    </row>
    <row r="328" spans="14:14" x14ac:dyDescent="0.25">
      <c r="N328" s="37"/>
    </row>
    <row r="329" spans="14:14" x14ac:dyDescent="0.25">
      <c r="N329" s="37"/>
    </row>
    <row r="330" spans="14:14" x14ac:dyDescent="0.25">
      <c r="N330" s="37"/>
    </row>
    <row r="331" spans="14:14" x14ac:dyDescent="0.25">
      <c r="N331" s="37"/>
    </row>
    <row r="332" spans="14:14" x14ac:dyDescent="0.25">
      <c r="N332" s="37"/>
    </row>
    <row r="333" spans="14:14" x14ac:dyDescent="0.25">
      <c r="N333" s="37"/>
    </row>
    <row r="334" spans="14:14" x14ac:dyDescent="0.25">
      <c r="N334" s="37"/>
    </row>
    <row r="335" spans="14:14" x14ac:dyDescent="0.25">
      <c r="N335" s="37"/>
    </row>
    <row r="336" spans="14:14" x14ac:dyDescent="0.25">
      <c r="N336" s="37"/>
    </row>
    <row r="337" spans="14:14" x14ac:dyDescent="0.25">
      <c r="N337" s="37"/>
    </row>
    <row r="338" spans="14:14" x14ac:dyDescent="0.25">
      <c r="N338" s="37"/>
    </row>
    <row r="339" spans="14:14" x14ac:dyDescent="0.25">
      <c r="N339" s="37"/>
    </row>
    <row r="340" spans="14:14" x14ac:dyDescent="0.25">
      <c r="N340" s="37"/>
    </row>
    <row r="341" spans="14:14" x14ac:dyDescent="0.25">
      <c r="N341" s="37"/>
    </row>
    <row r="342" spans="14:14" x14ac:dyDescent="0.25">
      <c r="N342" s="37"/>
    </row>
    <row r="343" spans="14:14" x14ac:dyDescent="0.25">
      <c r="N343" s="37"/>
    </row>
    <row r="344" spans="14:14" x14ac:dyDescent="0.25">
      <c r="N344" s="37"/>
    </row>
    <row r="345" spans="14:14" x14ac:dyDescent="0.25">
      <c r="N345" s="37"/>
    </row>
    <row r="346" spans="14:14" x14ac:dyDescent="0.25">
      <c r="N346" s="37"/>
    </row>
    <row r="347" spans="14:14" x14ac:dyDescent="0.25">
      <c r="N347" s="37"/>
    </row>
    <row r="348" spans="14:14" x14ac:dyDescent="0.25">
      <c r="N348" s="37"/>
    </row>
    <row r="349" spans="14:14" x14ac:dyDescent="0.25">
      <c r="N349" s="37"/>
    </row>
    <row r="350" spans="14:14" x14ac:dyDescent="0.25">
      <c r="N350" s="37"/>
    </row>
    <row r="351" spans="14:14" x14ac:dyDescent="0.25">
      <c r="N351" s="37"/>
    </row>
    <row r="352" spans="14:14" x14ac:dyDescent="0.25">
      <c r="N352" s="37"/>
    </row>
    <row r="353" spans="14:14" x14ac:dyDescent="0.25">
      <c r="N353" s="37"/>
    </row>
    <row r="354" spans="14:14" x14ac:dyDescent="0.25">
      <c r="N354" s="37"/>
    </row>
    <row r="355" spans="14:14" x14ac:dyDescent="0.25">
      <c r="N355" s="37"/>
    </row>
    <row r="356" spans="14:14" x14ac:dyDescent="0.25">
      <c r="N356" s="37"/>
    </row>
    <row r="357" spans="14:14" x14ac:dyDescent="0.25">
      <c r="N357" s="37"/>
    </row>
    <row r="358" spans="14:14" x14ac:dyDescent="0.25">
      <c r="N358" s="37"/>
    </row>
    <row r="359" spans="14:14" x14ac:dyDescent="0.25">
      <c r="N359" s="37"/>
    </row>
    <row r="360" spans="14:14" x14ac:dyDescent="0.25">
      <c r="N360" s="37"/>
    </row>
    <row r="361" spans="14:14" x14ac:dyDescent="0.25">
      <c r="N361" s="37"/>
    </row>
    <row r="362" spans="14:14" x14ac:dyDescent="0.25">
      <c r="N362" s="37"/>
    </row>
    <row r="363" spans="14:14" x14ac:dyDescent="0.25">
      <c r="N363" s="37"/>
    </row>
    <row r="364" spans="14:14" x14ac:dyDescent="0.25">
      <c r="N364" s="37"/>
    </row>
    <row r="365" spans="14:14" x14ac:dyDescent="0.25">
      <c r="N365" s="37"/>
    </row>
    <row r="366" spans="14:14" x14ac:dyDescent="0.25">
      <c r="N366" s="37"/>
    </row>
    <row r="367" spans="14:14" x14ac:dyDescent="0.25">
      <c r="N367" s="37"/>
    </row>
    <row r="368" spans="14:14" x14ac:dyDescent="0.25">
      <c r="N368" s="37"/>
    </row>
    <row r="369" spans="14:14" x14ac:dyDescent="0.25">
      <c r="N369" s="37"/>
    </row>
    <row r="370" spans="14:14" x14ac:dyDescent="0.25">
      <c r="N370" s="37"/>
    </row>
    <row r="371" spans="14:14" x14ac:dyDescent="0.25">
      <c r="N371" s="37"/>
    </row>
    <row r="372" spans="14:14" x14ac:dyDescent="0.25">
      <c r="N372" s="37"/>
    </row>
    <row r="373" spans="14:14" x14ac:dyDescent="0.25">
      <c r="N373" s="37"/>
    </row>
    <row r="374" spans="14:14" x14ac:dyDescent="0.25">
      <c r="N374" s="37"/>
    </row>
    <row r="375" spans="14:14" x14ac:dyDescent="0.25">
      <c r="N375" s="37"/>
    </row>
    <row r="376" spans="14:14" x14ac:dyDescent="0.25">
      <c r="N376" s="37"/>
    </row>
    <row r="377" spans="14:14" x14ac:dyDescent="0.25">
      <c r="N377" s="37"/>
    </row>
    <row r="378" spans="14:14" x14ac:dyDescent="0.25">
      <c r="N378" s="37"/>
    </row>
    <row r="379" spans="14:14" x14ac:dyDescent="0.25">
      <c r="N379" s="37"/>
    </row>
    <row r="380" spans="14:14" x14ac:dyDescent="0.25">
      <c r="N380" s="37"/>
    </row>
    <row r="381" spans="14:14" x14ac:dyDescent="0.25">
      <c r="N381" s="37"/>
    </row>
    <row r="382" spans="14:14" x14ac:dyDescent="0.25">
      <c r="N382" s="37"/>
    </row>
    <row r="383" spans="14:14" x14ac:dyDescent="0.25">
      <c r="N383" s="37"/>
    </row>
    <row r="384" spans="14:14" x14ac:dyDescent="0.25">
      <c r="N384" s="37"/>
    </row>
    <row r="385" spans="14:14" x14ac:dyDescent="0.25">
      <c r="N385" s="37"/>
    </row>
    <row r="386" spans="14:14" x14ac:dyDescent="0.25">
      <c r="N386" s="37"/>
    </row>
    <row r="387" spans="14:14" x14ac:dyDescent="0.25">
      <c r="N387" s="37"/>
    </row>
    <row r="388" spans="14:14" x14ac:dyDescent="0.25">
      <c r="N388" s="37"/>
    </row>
    <row r="389" spans="14:14" x14ac:dyDescent="0.25">
      <c r="N389" s="37"/>
    </row>
    <row r="390" spans="14:14" x14ac:dyDescent="0.25">
      <c r="N390" s="37"/>
    </row>
    <row r="391" spans="14:14" x14ac:dyDescent="0.25">
      <c r="N391" s="37"/>
    </row>
    <row r="392" spans="14:14" x14ac:dyDescent="0.25">
      <c r="N392" s="37"/>
    </row>
    <row r="393" spans="14:14" x14ac:dyDescent="0.25">
      <c r="N393" s="37"/>
    </row>
    <row r="394" spans="14:14" x14ac:dyDescent="0.25">
      <c r="N394" s="37"/>
    </row>
    <row r="395" spans="14:14" x14ac:dyDescent="0.25">
      <c r="N395" s="37"/>
    </row>
    <row r="396" spans="14:14" x14ac:dyDescent="0.25">
      <c r="N396" s="37"/>
    </row>
    <row r="397" spans="14:14" x14ac:dyDescent="0.25">
      <c r="N397" s="37"/>
    </row>
    <row r="398" spans="14:14" x14ac:dyDescent="0.25">
      <c r="N398" s="37"/>
    </row>
    <row r="399" spans="14:14" x14ac:dyDescent="0.25">
      <c r="N399" s="37"/>
    </row>
    <row r="400" spans="14:14" x14ac:dyDescent="0.25">
      <c r="N400" s="37"/>
    </row>
    <row r="401" spans="14:14" x14ac:dyDescent="0.25">
      <c r="N401" s="37"/>
    </row>
    <row r="402" spans="14:14" x14ac:dyDescent="0.25">
      <c r="N402" s="37"/>
    </row>
    <row r="403" spans="14:14" x14ac:dyDescent="0.25">
      <c r="N403" s="37"/>
    </row>
    <row r="404" spans="14:14" x14ac:dyDescent="0.25">
      <c r="N404" s="37"/>
    </row>
    <row r="405" spans="14:14" x14ac:dyDescent="0.25">
      <c r="N405" s="37"/>
    </row>
    <row r="406" spans="14:14" x14ac:dyDescent="0.25">
      <c r="N406" s="37"/>
    </row>
    <row r="407" spans="14:14" x14ac:dyDescent="0.25">
      <c r="N407" s="37"/>
    </row>
    <row r="408" spans="14:14" x14ac:dyDescent="0.25">
      <c r="N408" s="37"/>
    </row>
    <row r="409" spans="14:14" x14ac:dyDescent="0.25">
      <c r="N409" s="37"/>
    </row>
    <row r="410" spans="14:14" x14ac:dyDescent="0.25">
      <c r="N410" s="37"/>
    </row>
    <row r="411" spans="14:14" x14ac:dyDescent="0.25">
      <c r="N411" s="37"/>
    </row>
    <row r="412" spans="14:14" x14ac:dyDescent="0.25">
      <c r="N412" s="37"/>
    </row>
    <row r="413" spans="14:14" x14ac:dyDescent="0.25">
      <c r="N413" s="37"/>
    </row>
    <row r="414" spans="14:14" x14ac:dyDescent="0.25">
      <c r="N414" s="37"/>
    </row>
    <row r="415" spans="14:14" x14ac:dyDescent="0.25">
      <c r="N415" s="37"/>
    </row>
    <row r="416" spans="14:14" x14ac:dyDescent="0.25">
      <c r="N416" s="37"/>
    </row>
    <row r="417" spans="14:14" x14ac:dyDescent="0.25">
      <c r="N417" s="37"/>
    </row>
    <row r="418" spans="14:14" x14ac:dyDescent="0.25">
      <c r="N418" s="37"/>
    </row>
    <row r="419" spans="14:14" x14ac:dyDescent="0.25">
      <c r="N419" s="37"/>
    </row>
    <row r="420" spans="14:14" x14ac:dyDescent="0.25">
      <c r="N420" s="37"/>
    </row>
  </sheetData>
  <mergeCells count="8">
    <mergeCell ref="A28:F28"/>
    <mergeCell ref="H28:M28"/>
    <mergeCell ref="A7:F7"/>
    <mergeCell ref="H7:M7"/>
    <mergeCell ref="A8:F8"/>
    <mergeCell ref="H8:M8"/>
    <mergeCell ref="A27:F27"/>
    <mergeCell ref="H27:M27"/>
  </mergeCells>
  <conditionalFormatting sqref="N6:N77 N104:N208">
    <cfRule type="expression" dxfId="16" priority="8">
      <formula>$O6=""</formula>
    </cfRule>
  </conditionalFormatting>
  <conditionalFormatting sqref="N102:N103">
    <cfRule type="expression" dxfId="15" priority="7">
      <formula>$O102=""</formula>
    </cfRule>
  </conditionalFormatting>
  <conditionalFormatting sqref="N101">
    <cfRule type="expression" dxfId="14" priority="6">
      <formula>$O101=""</formula>
    </cfRule>
  </conditionalFormatting>
  <conditionalFormatting sqref="N98">
    <cfRule type="expression" dxfId="13" priority="3">
      <formula>$O98=""</formula>
    </cfRule>
  </conditionalFormatting>
  <conditionalFormatting sqref="N84:N85 N91:N97">
    <cfRule type="expression" dxfId="12" priority="5">
      <formula>$O84=""</formula>
    </cfRule>
  </conditionalFormatting>
  <conditionalFormatting sqref="N100">
    <cfRule type="expression" dxfId="11" priority="4">
      <formula>$O99=""</formula>
    </cfRule>
  </conditionalFormatting>
  <conditionalFormatting sqref="N79:N83">
    <cfRule type="expression" dxfId="10" priority="2">
      <formula>$O79=""</formula>
    </cfRule>
  </conditionalFormatting>
  <conditionalFormatting sqref="N86:N90">
    <cfRule type="expression" dxfId="9" priority="1">
      <formula>$O86=""</formula>
    </cfRule>
  </conditionalFormatting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X633"/>
  <sheetViews>
    <sheetView workbookViewId="0">
      <selection activeCell="M220" sqref="M220:X250"/>
    </sheetView>
  </sheetViews>
  <sheetFormatPr defaultRowHeight="15" x14ac:dyDescent="0.25"/>
  <cols>
    <col min="1" max="1" width="13.7109375" style="104" customWidth="1"/>
    <col min="2" max="13" width="13.7109375" style="36" customWidth="1"/>
    <col min="14" max="14" width="11.85546875" style="36" bestFit="1" customWidth="1"/>
    <col min="15" max="22" width="22.28515625" style="36" customWidth="1"/>
    <col min="23" max="23" width="16.85546875" style="36" customWidth="1"/>
    <col min="24" max="24" width="20.28515625" style="36" customWidth="1"/>
    <col min="25" max="16384" width="9.140625" style="36"/>
  </cols>
  <sheetData>
    <row r="1" spans="1:24" s="94" customFormat="1" ht="63.95" customHeight="1" x14ac:dyDescent="0.25">
      <c r="A1" s="93"/>
      <c r="N1" s="95" t="s">
        <v>45</v>
      </c>
      <c r="O1" s="96" t="s">
        <v>46</v>
      </c>
      <c r="P1" s="96" t="s">
        <v>47</v>
      </c>
      <c r="Q1" s="96" t="s">
        <v>48</v>
      </c>
      <c r="R1" s="97" t="s">
        <v>49</v>
      </c>
      <c r="S1" s="97" t="s">
        <v>50</v>
      </c>
      <c r="T1" s="97" t="s">
        <v>51</v>
      </c>
      <c r="U1" s="96" t="s">
        <v>52</v>
      </c>
      <c r="V1" s="96" t="s">
        <v>53</v>
      </c>
      <c r="W1" s="96" t="s">
        <v>54</v>
      </c>
      <c r="X1" s="96" t="s">
        <v>55</v>
      </c>
    </row>
    <row r="2" spans="1:24" ht="15.75" x14ac:dyDescent="0.25">
      <c r="A2" s="98"/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N2" s="100">
        <v>36556</v>
      </c>
      <c r="O2" s="101">
        <v>192</v>
      </c>
      <c r="P2" s="101">
        <v>20</v>
      </c>
      <c r="Q2" s="101">
        <v>172</v>
      </c>
      <c r="R2" s="102">
        <v>498551943</v>
      </c>
      <c r="S2" s="102">
        <v>252222156</v>
      </c>
      <c r="T2" s="102">
        <v>246329787</v>
      </c>
      <c r="U2" s="103" t="s">
        <v>18</v>
      </c>
      <c r="V2" s="103" t="s">
        <v>18</v>
      </c>
      <c r="W2" s="103" t="s">
        <v>18</v>
      </c>
      <c r="X2" s="103" t="s">
        <v>18</v>
      </c>
    </row>
    <row r="3" spans="1:24" ht="15.75" x14ac:dyDescent="0.25">
      <c r="A3" s="98"/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N3" s="100">
        <v>36585</v>
      </c>
      <c r="O3" s="101">
        <v>153</v>
      </c>
      <c r="P3" s="101">
        <v>25</v>
      </c>
      <c r="Q3" s="101">
        <v>128</v>
      </c>
      <c r="R3" s="102">
        <v>556497898</v>
      </c>
      <c r="S3" s="102">
        <v>384950386</v>
      </c>
      <c r="T3" s="102">
        <v>171547512</v>
      </c>
      <c r="U3" s="103" t="s">
        <v>18</v>
      </c>
      <c r="V3" s="103" t="s">
        <v>18</v>
      </c>
      <c r="W3" s="103" t="s">
        <v>18</v>
      </c>
      <c r="X3" s="103" t="s">
        <v>18</v>
      </c>
    </row>
    <row r="4" spans="1:24" ht="15.75" x14ac:dyDescent="0.25">
      <c r="A4" s="98"/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N4" s="100">
        <v>36616</v>
      </c>
      <c r="O4" s="101">
        <v>229</v>
      </c>
      <c r="P4" s="101">
        <v>34</v>
      </c>
      <c r="Q4" s="101">
        <v>195</v>
      </c>
      <c r="R4" s="102">
        <v>660592934</v>
      </c>
      <c r="S4" s="102">
        <v>382522934</v>
      </c>
      <c r="T4" s="102">
        <v>278070000</v>
      </c>
      <c r="U4" s="103" t="s">
        <v>18</v>
      </c>
      <c r="V4" s="103" t="s">
        <v>18</v>
      </c>
      <c r="W4" s="103" t="s">
        <v>18</v>
      </c>
      <c r="X4" s="103" t="s">
        <v>18</v>
      </c>
    </row>
    <row r="5" spans="1:24" ht="15.75" x14ac:dyDescent="0.25">
      <c r="A5" s="98"/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N5" s="100">
        <v>36646</v>
      </c>
      <c r="O5" s="101">
        <v>182</v>
      </c>
      <c r="P5" s="101">
        <v>31</v>
      </c>
      <c r="Q5" s="101">
        <v>151</v>
      </c>
      <c r="R5" s="102">
        <v>484324992</v>
      </c>
      <c r="S5" s="102">
        <v>271712250</v>
      </c>
      <c r="T5" s="102">
        <v>212612742</v>
      </c>
      <c r="U5" s="103" t="s">
        <v>18</v>
      </c>
      <c r="V5" s="103" t="s">
        <v>18</v>
      </c>
      <c r="W5" s="103" t="s">
        <v>18</v>
      </c>
      <c r="X5" s="103" t="s">
        <v>18</v>
      </c>
    </row>
    <row r="6" spans="1:24" ht="15.75" x14ac:dyDescent="0.25">
      <c r="N6" s="100">
        <v>36677</v>
      </c>
      <c r="O6" s="101">
        <v>211</v>
      </c>
      <c r="P6" s="101">
        <v>35</v>
      </c>
      <c r="Q6" s="101">
        <v>176</v>
      </c>
      <c r="R6" s="102">
        <v>1052064629</v>
      </c>
      <c r="S6" s="102">
        <v>798545240</v>
      </c>
      <c r="T6" s="102">
        <v>253519389</v>
      </c>
      <c r="U6" s="103" t="s">
        <v>18</v>
      </c>
      <c r="V6" s="103" t="s">
        <v>18</v>
      </c>
      <c r="W6" s="103" t="s">
        <v>18</v>
      </c>
      <c r="X6" s="103" t="s">
        <v>18</v>
      </c>
    </row>
    <row r="7" spans="1:24" ht="15.75" x14ac:dyDescent="0.25">
      <c r="A7" s="174" t="s">
        <v>94</v>
      </c>
      <c r="B7" s="174"/>
      <c r="C7" s="174"/>
      <c r="D7" s="174"/>
      <c r="E7" s="174"/>
      <c r="F7" s="174"/>
      <c r="G7" s="87"/>
      <c r="H7" s="174" t="s">
        <v>95</v>
      </c>
      <c r="I7" s="174"/>
      <c r="J7" s="174"/>
      <c r="K7" s="174"/>
      <c r="L7" s="174"/>
      <c r="M7" s="174"/>
      <c r="N7" s="100">
        <v>36707</v>
      </c>
      <c r="O7" s="101">
        <v>243</v>
      </c>
      <c r="P7" s="101">
        <v>44</v>
      </c>
      <c r="Q7" s="101">
        <v>199</v>
      </c>
      <c r="R7" s="102">
        <v>812109941</v>
      </c>
      <c r="S7" s="102">
        <v>500208017</v>
      </c>
      <c r="T7" s="102">
        <v>311901924</v>
      </c>
      <c r="U7" s="103" t="s">
        <v>18</v>
      </c>
      <c r="V7" s="103" t="s">
        <v>18</v>
      </c>
      <c r="W7" s="103" t="s">
        <v>18</v>
      </c>
      <c r="X7" s="103" t="s">
        <v>18</v>
      </c>
    </row>
    <row r="8" spans="1:24" ht="15.75" x14ac:dyDescent="0.25">
      <c r="N8" s="100">
        <v>36738</v>
      </c>
      <c r="O8" s="101">
        <v>205</v>
      </c>
      <c r="P8" s="101">
        <v>28</v>
      </c>
      <c r="Q8" s="101">
        <v>177</v>
      </c>
      <c r="R8" s="102">
        <v>732848959</v>
      </c>
      <c r="S8" s="102">
        <v>460677450</v>
      </c>
      <c r="T8" s="102">
        <v>272171509</v>
      </c>
      <c r="U8" s="103" t="s">
        <v>18</v>
      </c>
      <c r="V8" s="103" t="s">
        <v>18</v>
      </c>
      <c r="W8" s="103" t="s">
        <v>18</v>
      </c>
      <c r="X8" s="103" t="s">
        <v>18</v>
      </c>
    </row>
    <row r="9" spans="1:24" ht="15.75" x14ac:dyDescent="0.25">
      <c r="N9" s="100">
        <v>36769</v>
      </c>
      <c r="O9" s="101">
        <v>238</v>
      </c>
      <c r="P9" s="101">
        <v>43</v>
      </c>
      <c r="Q9" s="101">
        <v>195</v>
      </c>
      <c r="R9" s="102">
        <v>1044422538</v>
      </c>
      <c r="S9" s="102">
        <v>734213506</v>
      </c>
      <c r="T9" s="102">
        <v>310209032</v>
      </c>
      <c r="U9" s="103" t="s">
        <v>18</v>
      </c>
      <c r="V9" s="103" t="s">
        <v>18</v>
      </c>
      <c r="W9" s="103" t="s">
        <v>18</v>
      </c>
      <c r="X9" s="103" t="s">
        <v>18</v>
      </c>
    </row>
    <row r="10" spans="1:24" ht="15.75" x14ac:dyDescent="0.25">
      <c r="N10" s="100">
        <v>36799</v>
      </c>
      <c r="O10" s="101">
        <v>227</v>
      </c>
      <c r="P10" s="101">
        <v>46</v>
      </c>
      <c r="Q10" s="101">
        <v>181</v>
      </c>
      <c r="R10" s="102">
        <v>1227800623</v>
      </c>
      <c r="S10" s="102">
        <v>963287614</v>
      </c>
      <c r="T10" s="102">
        <v>264513009</v>
      </c>
      <c r="U10" s="103" t="s">
        <v>18</v>
      </c>
      <c r="V10" s="103" t="s">
        <v>18</v>
      </c>
      <c r="W10" s="103" t="s">
        <v>18</v>
      </c>
      <c r="X10" s="103" t="s">
        <v>18</v>
      </c>
    </row>
    <row r="11" spans="1:24" ht="15.75" x14ac:dyDescent="0.25">
      <c r="N11" s="100">
        <v>36830</v>
      </c>
      <c r="O11" s="101">
        <v>210</v>
      </c>
      <c r="P11" s="101">
        <v>42</v>
      </c>
      <c r="Q11" s="101">
        <v>168</v>
      </c>
      <c r="R11" s="102">
        <v>761753151</v>
      </c>
      <c r="S11" s="102">
        <v>502263420</v>
      </c>
      <c r="T11" s="102">
        <v>259489731</v>
      </c>
      <c r="U11" s="103" t="s">
        <v>18</v>
      </c>
      <c r="V11" s="103" t="s">
        <v>18</v>
      </c>
      <c r="W11" s="103" t="s">
        <v>18</v>
      </c>
      <c r="X11" s="103" t="s">
        <v>18</v>
      </c>
    </row>
    <row r="12" spans="1:24" ht="15.75" x14ac:dyDescent="0.25">
      <c r="N12" s="100">
        <v>36860</v>
      </c>
      <c r="O12" s="101">
        <v>203</v>
      </c>
      <c r="P12" s="101">
        <v>47</v>
      </c>
      <c r="Q12" s="101">
        <v>156</v>
      </c>
      <c r="R12" s="102">
        <v>1501210583</v>
      </c>
      <c r="S12" s="102">
        <v>1267053612</v>
      </c>
      <c r="T12" s="102">
        <v>234156971</v>
      </c>
      <c r="U12" s="103" t="s">
        <v>18</v>
      </c>
      <c r="V12" s="103" t="s">
        <v>18</v>
      </c>
      <c r="W12" s="103" t="s">
        <v>18</v>
      </c>
      <c r="X12" s="103" t="s">
        <v>18</v>
      </c>
    </row>
    <row r="13" spans="1:24" ht="15.75" x14ac:dyDescent="0.25">
      <c r="N13" s="100">
        <v>36891</v>
      </c>
      <c r="O13" s="101">
        <v>334</v>
      </c>
      <c r="P13" s="101">
        <v>94</v>
      </c>
      <c r="Q13" s="101">
        <v>240</v>
      </c>
      <c r="R13" s="102">
        <v>2177839355</v>
      </c>
      <c r="S13" s="102">
        <v>1800107089</v>
      </c>
      <c r="T13" s="102">
        <v>377732266</v>
      </c>
      <c r="U13" s="103" t="s">
        <v>18</v>
      </c>
      <c r="V13" s="103" t="s">
        <v>18</v>
      </c>
      <c r="W13" s="103" t="s">
        <v>18</v>
      </c>
      <c r="X13" s="103" t="s">
        <v>18</v>
      </c>
    </row>
    <row r="14" spans="1:24" ht="15.75" x14ac:dyDescent="0.25">
      <c r="N14" s="100">
        <v>36922</v>
      </c>
      <c r="O14" s="101">
        <v>247</v>
      </c>
      <c r="P14" s="101">
        <v>42</v>
      </c>
      <c r="Q14" s="101">
        <v>205</v>
      </c>
      <c r="R14" s="102">
        <v>1198626455</v>
      </c>
      <c r="S14" s="102">
        <v>828854465</v>
      </c>
      <c r="T14" s="102">
        <v>369771990</v>
      </c>
      <c r="U14" s="103" t="s">
        <v>18</v>
      </c>
      <c r="V14" s="103" t="s">
        <v>18</v>
      </c>
      <c r="W14" s="103" t="s">
        <v>18</v>
      </c>
      <c r="X14" s="103" t="s">
        <v>18</v>
      </c>
    </row>
    <row r="15" spans="1:24" ht="15.75" x14ac:dyDescent="0.25">
      <c r="N15" s="100">
        <v>36950</v>
      </c>
      <c r="O15" s="101">
        <v>222</v>
      </c>
      <c r="P15" s="101">
        <v>32</v>
      </c>
      <c r="Q15" s="101">
        <v>190</v>
      </c>
      <c r="R15" s="102">
        <v>797098056</v>
      </c>
      <c r="S15" s="102">
        <v>512295055</v>
      </c>
      <c r="T15" s="102">
        <v>284803001</v>
      </c>
      <c r="U15" s="103" t="s">
        <v>18</v>
      </c>
      <c r="V15" s="103" t="s">
        <v>18</v>
      </c>
      <c r="W15" s="103" t="s">
        <v>18</v>
      </c>
      <c r="X15" s="103" t="s">
        <v>18</v>
      </c>
    </row>
    <row r="16" spans="1:24" ht="15.75" x14ac:dyDescent="0.25">
      <c r="N16" s="100">
        <v>36981</v>
      </c>
      <c r="O16" s="101">
        <v>277</v>
      </c>
      <c r="P16" s="101">
        <v>42</v>
      </c>
      <c r="Q16" s="101">
        <v>235</v>
      </c>
      <c r="R16" s="102">
        <v>878779145</v>
      </c>
      <c r="S16" s="102">
        <v>493769040</v>
      </c>
      <c r="T16" s="102">
        <v>385010105</v>
      </c>
      <c r="U16" s="103" t="s">
        <v>18</v>
      </c>
      <c r="V16" s="103" t="s">
        <v>18</v>
      </c>
      <c r="W16" s="103" t="s">
        <v>18</v>
      </c>
      <c r="X16" s="103" t="s">
        <v>18</v>
      </c>
    </row>
    <row r="17" spans="1:24" ht="15.75" x14ac:dyDescent="0.25">
      <c r="N17" s="100">
        <v>37011</v>
      </c>
      <c r="O17" s="101">
        <v>249</v>
      </c>
      <c r="P17" s="101">
        <v>37</v>
      </c>
      <c r="Q17" s="101">
        <v>212</v>
      </c>
      <c r="R17" s="102">
        <v>1101186861</v>
      </c>
      <c r="S17" s="102">
        <v>813894772</v>
      </c>
      <c r="T17" s="102">
        <v>287292089</v>
      </c>
      <c r="U17" s="103" t="s">
        <v>18</v>
      </c>
      <c r="V17" s="103" t="s">
        <v>18</v>
      </c>
      <c r="W17" s="103" t="s">
        <v>18</v>
      </c>
      <c r="X17" s="103" t="s">
        <v>18</v>
      </c>
    </row>
    <row r="18" spans="1:24" ht="15.75" x14ac:dyDescent="0.25">
      <c r="N18" s="100">
        <v>37042</v>
      </c>
      <c r="O18" s="101">
        <v>318</v>
      </c>
      <c r="P18" s="101">
        <v>63</v>
      </c>
      <c r="Q18" s="101">
        <v>255</v>
      </c>
      <c r="R18" s="102">
        <v>1094231728</v>
      </c>
      <c r="S18" s="102">
        <v>662196265</v>
      </c>
      <c r="T18" s="102">
        <v>432035463</v>
      </c>
      <c r="U18" s="103" t="s">
        <v>18</v>
      </c>
      <c r="V18" s="103" t="s">
        <v>18</v>
      </c>
      <c r="W18" s="103" t="s">
        <v>18</v>
      </c>
      <c r="X18" s="103" t="s">
        <v>18</v>
      </c>
    </row>
    <row r="19" spans="1:24" ht="15.75" x14ac:dyDescent="0.25">
      <c r="N19" s="100">
        <v>37072</v>
      </c>
      <c r="O19" s="101">
        <v>364</v>
      </c>
      <c r="P19" s="101">
        <v>56</v>
      </c>
      <c r="Q19" s="101">
        <v>308</v>
      </c>
      <c r="R19" s="102">
        <v>1220926467</v>
      </c>
      <c r="S19" s="102">
        <v>753964395</v>
      </c>
      <c r="T19" s="102">
        <v>466962072</v>
      </c>
      <c r="U19" s="103" t="s">
        <v>18</v>
      </c>
      <c r="V19" s="103" t="s">
        <v>18</v>
      </c>
      <c r="W19" s="103" t="s">
        <v>18</v>
      </c>
      <c r="X19" s="103" t="s">
        <v>18</v>
      </c>
    </row>
    <row r="20" spans="1:24" ht="15.75" x14ac:dyDescent="0.25">
      <c r="N20" s="100">
        <v>37103</v>
      </c>
      <c r="O20" s="101">
        <v>301</v>
      </c>
      <c r="P20" s="101">
        <v>39</v>
      </c>
      <c r="Q20" s="101">
        <v>262</v>
      </c>
      <c r="R20" s="102">
        <v>887301445</v>
      </c>
      <c r="S20" s="102">
        <v>485797992</v>
      </c>
      <c r="T20" s="102">
        <v>401503453</v>
      </c>
      <c r="U20" s="103" t="s">
        <v>18</v>
      </c>
      <c r="V20" s="103" t="s">
        <v>18</v>
      </c>
      <c r="W20" s="103" t="s">
        <v>18</v>
      </c>
      <c r="X20" s="103" t="s">
        <v>18</v>
      </c>
    </row>
    <row r="21" spans="1:24" ht="15.75" x14ac:dyDescent="0.25">
      <c r="N21" s="100">
        <v>37134</v>
      </c>
      <c r="O21" s="101">
        <v>389</v>
      </c>
      <c r="P21" s="101">
        <v>49</v>
      </c>
      <c r="Q21" s="101">
        <v>340</v>
      </c>
      <c r="R21" s="102">
        <v>1118608832</v>
      </c>
      <c r="S21" s="102">
        <v>614752241</v>
      </c>
      <c r="T21" s="102">
        <v>503856591</v>
      </c>
      <c r="U21" s="103" t="s">
        <v>18</v>
      </c>
      <c r="V21" s="103" t="s">
        <v>18</v>
      </c>
      <c r="W21" s="103" t="s">
        <v>18</v>
      </c>
      <c r="X21" s="103" t="s">
        <v>18</v>
      </c>
    </row>
    <row r="22" spans="1:24" ht="15.75" x14ac:dyDescent="0.25">
      <c r="N22" s="100">
        <v>37164</v>
      </c>
      <c r="O22" s="101">
        <v>296</v>
      </c>
      <c r="P22" s="101">
        <v>44</v>
      </c>
      <c r="Q22" s="101">
        <v>252</v>
      </c>
      <c r="R22" s="102">
        <v>939916459</v>
      </c>
      <c r="S22" s="102">
        <v>521747617</v>
      </c>
      <c r="T22" s="102">
        <v>418168842</v>
      </c>
      <c r="U22" s="103" t="s">
        <v>18</v>
      </c>
      <c r="V22" s="103" t="s">
        <v>18</v>
      </c>
      <c r="W22" s="103" t="s">
        <v>18</v>
      </c>
      <c r="X22" s="103" t="s">
        <v>18</v>
      </c>
    </row>
    <row r="23" spans="1:24" ht="15.75" x14ac:dyDescent="0.25">
      <c r="N23" s="100">
        <v>37195</v>
      </c>
      <c r="O23" s="101">
        <v>323</v>
      </c>
      <c r="P23" s="101">
        <v>41</v>
      </c>
      <c r="Q23" s="101">
        <v>282</v>
      </c>
      <c r="R23" s="102">
        <v>829165643</v>
      </c>
      <c r="S23" s="102">
        <v>425260000</v>
      </c>
      <c r="T23" s="102">
        <v>403905643</v>
      </c>
      <c r="U23" s="103" t="s">
        <v>18</v>
      </c>
      <c r="V23" s="103" t="s">
        <v>18</v>
      </c>
      <c r="W23" s="103" t="s">
        <v>18</v>
      </c>
      <c r="X23" s="103" t="s">
        <v>18</v>
      </c>
    </row>
    <row r="24" spans="1:24" ht="15.75" x14ac:dyDescent="0.25">
      <c r="N24" s="100">
        <v>37225</v>
      </c>
      <c r="O24" s="101">
        <v>307</v>
      </c>
      <c r="P24" s="101">
        <v>42</v>
      </c>
      <c r="Q24" s="101">
        <v>265</v>
      </c>
      <c r="R24" s="102">
        <v>877682477</v>
      </c>
      <c r="S24" s="102">
        <v>470538930</v>
      </c>
      <c r="T24" s="102">
        <v>407143547</v>
      </c>
      <c r="U24" s="103" t="s">
        <v>18</v>
      </c>
      <c r="V24" s="103" t="s">
        <v>18</v>
      </c>
      <c r="W24" s="103" t="s">
        <v>18</v>
      </c>
      <c r="X24" s="103" t="s">
        <v>18</v>
      </c>
    </row>
    <row r="25" spans="1:24" ht="15.75" x14ac:dyDescent="0.25">
      <c r="N25" s="100">
        <v>37256</v>
      </c>
      <c r="O25" s="101">
        <v>375</v>
      </c>
      <c r="P25" s="101">
        <v>60</v>
      </c>
      <c r="Q25" s="101">
        <v>315</v>
      </c>
      <c r="R25" s="102">
        <v>1591441506</v>
      </c>
      <c r="S25" s="102">
        <v>1119469874</v>
      </c>
      <c r="T25" s="102">
        <v>471971632</v>
      </c>
      <c r="U25" s="103" t="s">
        <v>18</v>
      </c>
      <c r="V25" s="103" t="s">
        <v>18</v>
      </c>
      <c r="W25" s="103" t="s">
        <v>18</v>
      </c>
      <c r="X25" s="103" t="s">
        <v>18</v>
      </c>
    </row>
    <row r="26" spans="1:24" ht="15.75" x14ac:dyDescent="0.25">
      <c r="N26" s="100">
        <v>37287</v>
      </c>
      <c r="O26" s="101">
        <v>332</v>
      </c>
      <c r="P26" s="101">
        <v>42</v>
      </c>
      <c r="Q26" s="101">
        <v>290</v>
      </c>
      <c r="R26" s="102">
        <v>852745000</v>
      </c>
      <c r="S26" s="102">
        <v>465034099</v>
      </c>
      <c r="T26" s="102">
        <v>387710901</v>
      </c>
      <c r="U26" s="103" t="s">
        <v>18</v>
      </c>
      <c r="V26" s="103" t="s">
        <v>18</v>
      </c>
      <c r="W26" s="103" t="s">
        <v>18</v>
      </c>
      <c r="X26" s="103" t="s">
        <v>18</v>
      </c>
    </row>
    <row r="27" spans="1:24" ht="15.75" x14ac:dyDescent="0.25">
      <c r="A27" s="174" t="s">
        <v>96</v>
      </c>
      <c r="B27" s="174"/>
      <c r="C27" s="174"/>
      <c r="D27" s="174"/>
      <c r="E27" s="174"/>
      <c r="F27" s="174"/>
      <c r="N27" s="100">
        <v>37315</v>
      </c>
      <c r="O27" s="101">
        <v>283</v>
      </c>
      <c r="P27" s="101">
        <v>26</v>
      </c>
      <c r="Q27" s="101">
        <v>257</v>
      </c>
      <c r="R27" s="102">
        <v>727142055</v>
      </c>
      <c r="S27" s="102">
        <v>343907020</v>
      </c>
      <c r="T27" s="102">
        <v>383235035</v>
      </c>
      <c r="U27" s="103" t="s">
        <v>18</v>
      </c>
      <c r="V27" s="103" t="s">
        <v>18</v>
      </c>
      <c r="W27" s="103" t="s">
        <v>18</v>
      </c>
      <c r="X27" s="103" t="s">
        <v>18</v>
      </c>
    </row>
    <row r="28" spans="1:24" ht="15.75" x14ac:dyDescent="0.25">
      <c r="N28" s="100">
        <v>37346</v>
      </c>
      <c r="O28" s="101">
        <v>363</v>
      </c>
      <c r="P28" s="101">
        <v>59</v>
      </c>
      <c r="Q28" s="101">
        <v>304</v>
      </c>
      <c r="R28" s="102">
        <v>1137004740</v>
      </c>
      <c r="S28" s="102">
        <v>665567256</v>
      </c>
      <c r="T28" s="102">
        <v>471437484</v>
      </c>
      <c r="U28" s="103" t="s">
        <v>18</v>
      </c>
      <c r="V28" s="103" t="s">
        <v>18</v>
      </c>
      <c r="W28" s="103" t="s">
        <v>18</v>
      </c>
      <c r="X28" s="103" t="s">
        <v>18</v>
      </c>
    </row>
    <row r="29" spans="1:24" ht="15.75" x14ac:dyDescent="0.25">
      <c r="N29" s="100">
        <v>37376</v>
      </c>
      <c r="O29" s="101">
        <v>367</v>
      </c>
      <c r="P29" s="101">
        <v>37</v>
      </c>
      <c r="Q29" s="101">
        <v>330</v>
      </c>
      <c r="R29" s="102">
        <v>872735792</v>
      </c>
      <c r="S29" s="102">
        <v>383769125</v>
      </c>
      <c r="T29" s="102">
        <v>488966667</v>
      </c>
      <c r="U29" s="103" t="s">
        <v>18</v>
      </c>
      <c r="V29" s="103" t="s">
        <v>18</v>
      </c>
      <c r="W29" s="103" t="s">
        <v>18</v>
      </c>
      <c r="X29" s="103" t="s">
        <v>18</v>
      </c>
    </row>
    <row r="30" spans="1:24" ht="15.75" x14ac:dyDescent="0.25">
      <c r="N30" s="100">
        <v>37407</v>
      </c>
      <c r="O30" s="101">
        <v>473</v>
      </c>
      <c r="P30" s="101">
        <v>60</v>
      </c>
      <c r="Q30" s="101">
        <v>413</v>
      </c>
      <c r="R30" s="102">
        <v>1447069346</v>
      </c>
      <c r="S30" s="102">
        <v>845518933</v>
      </c>
      <c r="T30" s="102">
        <v>601550413</v>
      </c>
      <c r="U30" s="103" t="s">
        <v>18</v>
      </c>
      <c r="V30" s="103" t="s">
        <v>18</v>
      </c>
      <c r="W30" s="103" t="s">
        <v>18</v>
      </c>
      <c r="X30" s="103" t="s">
        <v>18</v>
      </c>
    </row>
    <row r="31" spans="1:24" ht="15.75" x14ac:dyDescent="0.25">
      <c r="N31" s="100">
        <v>37437</v>
      </c>
      <c r="O31" s="101">
        <v>433</v>
      </c>
      <c r="P31" s="101">
        <v>68</v>
      </c>
      <c r="Q31" s="101">
        <v>365</v>
      </c>
      <c r="R31" s="102">
        <v>1692672112</v>
      </c>
      <c r="S31" s="102">
        <v>1057002367</v>
      </c>
      <c r="T31" s="102">
        <v>635669745</v>
      </c>
      <c r="U31" s="103" t="s">
        <v>18</v>
      </c>
      <c r="V31" s="103" t="s">
        <v>18</v>
      </c>
      <c r="W31" s="103" t="s">
        <v>18</v>
      </c>
      <c r="X31" s="103" t="s">
        <v>18</v>
      </c>
    </row>
    <row r="32" spans="1:24" ht="15.75" x14ac:dyDescent="0.25">
      <c r="N32" s="100">
        <v>37468</v>
      </c>
      <c r="O32" s="101">
        <v>430</v>
      </c>
      <c r="P32" s="101">
        <v>48</v>
      </c>
      <c r="Q32" s="101">
        <v>382</v>
      </c>
      <c r="R32" s="102">
        <v>1197144884</v>
      </c>
      <c r="S32" s="102">
        <v>583272655</v>
      </c>
      <c r="T32" s="102">
        <v>613872229</v>
      </c>
      <c r="U32" s="103" t="s">
        <v>18</v>
      </c>
      <c r="V32" s="103" t="s">
        <v>18</v>
      </c>
      <c r="W32" s="103" t="s">
        <v>18</v>
      </c>
      <c r="X32" s="103" t="s">
        <v>18</v>
      </c>
    </row>
    <row r="33" spans="14:24" ht="15.75" x14ac:dyDescent="0.25">
      <c r="N33" s="100">
        <v>37499</v>
      </c>
      <c r="O33" s="101">
        <v>498</v>
      </c>
      <c r="P33" s="101">
        <v>65</v>
      </c>
      <c r="Q33" s="101">
        <v>433</v>
      </c>
      <c r="R33" s="102">
        <v>1628201653</v>
      </c>
      <c r="S33" s="102">
        <v>952198493</v>
      </c>
      <c r="T33" s="102">
        <v>676003160</v>
      </c>
      <c r="U33" s="103" t="s">
        <v>18</v>
      </c>
      <c r="V33" s="103" t="s">
        <v>18</v>
      </c>
      <c r="W33" s="103" t="s">
        <v>18</v>
      </c>
      <c r="X33" s="103" t="s">
        <v>18</v>
      </c>
    </row>
    <row r="34" spans="14:24" ht="15.75" x14ac:dyDescent="0.25">
      <c r="N34" s="100">
        <v>37529</v>
      </c>
      <c r="O34" s="101">
        <v>432</v>
      </c>
      <c r="P34" s="101">
        <v>64</v>
      </c>
      <c r="Q34" s="101">
        <v>368</v>
      </c>
      <c r="R34" s="102">
        <v>1599246444</v>
      </c>
      <c r="S34" s="102">
        <v>986179907</v>
      </c>
      <c r="T34" s="102">
        <v>613066537</v>
      </c>
      <c r="U34" s="103" t="s">
        <v>18</v>
      </c>
      <c r="V34" s="103" t="s">
        <v>18</v>
      </c>
      <c r="W34" s="103" t="s">
        <v>18</v>
      </c>
      <c r="X34" s="103" t="s">
        <v>18</v>
      </c>
    </row>
    <row r="35" spans="14:24" ht="15.75" x14ac:dyDescent="0.25">
      <c r="N35" s="100">
        <v>37560</v>
      </c>
      <c r="O35" s="101">
        <v>460</v>
      </c>
      <c r="P35" s="101">
        <v>67</v>
      </c>
      <c r="Q35" s="101">
        <v>393</v>
      </c>
      <c r="R35" s="102">
        <v>1454995491</v>
      </c>
      <c r="S35" s="102">
        <v>874814033</v>
      </c>
      <c r="T35" s="102">
        <v>580181458</v>
      </c>
      <c r="U35" s="103" t="s">
        <v>18</v>
      </c>
      <c r="V35" s="103" t="s">
        <v>18</v>
      </c>
      <c r="W35" s="103" t="s">
        <v>18</v>
      </c>
      <c r="X35" s="103" t="s">
        <v>18</v>
      </c>
    </row>
    <row r="36" spans="14:24" ht="15.75" x14ac:dyDescent="0.25">
      <c r="N36" s="100">
        <v>37590</v>
      </c>
      <c r="O36" s="101">
        <v>400</v>
      </c>
      <c r="P36" s="101">
        <v>70</v>
      </c>
      <c r="Q36" s="101">
        <v>330</v>
      </c>
      <c r="R36" s="102">
        <v>1432408151</v>
      </c>
      <c r="S36" s="102">
        <v>901493558</v>
      </c>
      <c r="T36" s="102">
        <v>530914593</v>
      </c>
      <c r="U36" s="103" t="s">
        <v>18</v>
      </c>
      <c r="V36" s="103" t="s">
        <v>18</v>
      </c>
      <c r="W36" s="103" t="s">
        <v>18</v>
      </c>
      <c r="X36" s="103" t="s">
        <v>18</v>
      </c>
    </row>
    <row r="37" spans="14:24" ht="15.75" x14ac:dyDescent="0.25">
      <c r="N37" s="100">
        <v>37621</v>
      </c>
      <c r="O37" s="101">
        <v>592</v>
      </c>
      <c r="P37" s="101">
        <v>110</v>
      </c>
      <c r="Q37" s="101">
        <v>482</v>
      </c>
      <c r="R37" s="102">
        <v>2587549238</v>
      </c>
      <c r="S37" s="102">
        <v>1773479076</v>
      </c>
      <c r="T37" s="102">
        <v>814070162</v>
      </c>
      <c r="U37" s="103" t="s">
        <v>18</v>
      </c>
      <c r="V37" s="103" t="s">
        <v>18</v>
      </c>
      <c r="W37" s="103" t="s">
        <v>18</v>
      </c>
      <c r="X37" s="103" t="s">
        <v>18</v>
      </c>
    </row>
    <row r="38" spans="14:24" ht="15.75" x14ac:dyDescent="0.25">
      <c r="N38" s="100">
        <v>37652</v>
      </c>
      <c r="O38" s="101">
        <v>449</v>
      </c>
      <c r="P38" s="101">
        <v>67</v>
      </c>
      <c r="Q38" s="101">
        <v>382</v>
      </c>
      <c r="R38" s="102">
        <v>1541849415</v>
      </c>
      <c r="S38" s="102">
        <v>836978626</v>
      </c>
      <c r="T38" s="102">
        <v>704870789</v>
      </c>
      <c r="U38" s="103" t="s">
        <v>18</v>
      </c>
      <c r="V38" s="103" t="s">
        <v>18</v>
      </c>
      <c r="W38" s="103" t="s">
        <v>18</v>
      </c>
      <c r="X38" s="103" t="s">
        <v>18</v>
      </c>
    </row>
    <row r="39" spans="14:24" ht="15.75" x14ac:dyDescent="0.25">
      <c r="N39" s="100">
        <v>37680</v>
      </c>
      <c r="O39" s="101">
        <v>422</v>
      </c>
      <c r="P39" s="101">
        <v>68</v>
      </c>
      <c r="Q39" s="101">
        <v>354</v>
      </c>
      <c r="R39" s="102">
        <v>1923045516</v>
      </c>
      <c r="S39" s="102">
        <v>1330427500</v>
      </c>
      <c r="T39" s="102">
        <v>592618016</v>
      </c>
      <c r="U39" s="103" t="s">
        <v>18</v>
      </c>
      <c r="V39" s="103" t="s">
        <v>18</v>
      </c>
      <c r="W39" s="103" t="s">
        <v>18</v>
      </c>
      <c r="X39" s="103" t="s">
        <v>18</v>
      </c>
    </row>
    <row r="40" spans="14:24" ht="15.75" x14ac:dyDescent="0.25">
      <c r="N40" s="100">
        <v>37711</v>
      </c>
      <c r="O40" s="101">
        <v>474</v>
      </c>
      <c r="P40" s="101">
        <v>76</v>
      </c>
      <c r="Q40" s="101">
        <v>398</v>
      </c>
      <c r="R40" s="102">
        <v>1634753250</v>
      </c>
      <c r="S40" s="102">
        <v>985521277</v>
      </c>
      <c r="T40" s="102">
        <v>649231973</v>
      </c>
      <c r="U40" s="103" t="s">
        <v>18</v>
      </c>
      <c r="V40" s="103" t="s">
        <v>18</v>
      </c>
      <c r="W40" s="103" t="s">
        <v>18</v>
      </c>
      <c r="X40" s="103" t="s">
        <v>18</v>
      </c>
    </row>
    <row r="41" spans="14:24" ht="15.75" x14ac:dyDescent="0.25">
      <c r="N41" s="100">
        <v>37741</v>
      </c>
      <c r="O41" s="101">
        <v>538</v>
      </c>
      <c r="P41" s="101">
        <v>74</v>
      </c>
      <c r="Q41" s="101">
        <v>464</v>
      </c>
      <c r="R41" s="102">
        <v>2023503035</v>
      </c>
      <c r="S41" s="102">
        <v>1238409874</v>
      </c>
      <c r="T41" s="102">
        <v>785093161</v>
      </c>
      <c r="U41" s="103" t="s">
        <v>18</v>
      </c>
      <c r="V41" s="103" t="s">
        <v>18</v>
      </c>
      <c r="W41" s="103" t="s">
        <v>18</v>
      </c>
      <c r="X41" s="103" t="s">
        <v>18</v>
      </c>
    </row>
    <row r="42" spans="14:24" ht="15.75" x14ac:dyDescent="0.25">
      <c r="N42" s="100">
        <v>37772</v>
      </c>
      <c r="O42" s="101">
        <v>535</v>
      </c>
      <c r="P42" s="101">
        <v>84</v>
      </c>
      <c r="Q42" s="101">
        <v>451</v>
      </c>
      <c r="R42" s="102">
        <v>2221713762</v>
      </c>
      <c r="S42" s="102">
        <v>1514943933</v>
      </c>
      <c r="T42" s="102">
        <v>706769829</v>
      </c>
      <c r="U42" s="103" t="s">
        <v>18</v>
      </c>
      <c r="V42" s="103" t="s">
        <v>18</v>
      </c>
      <c r="W42" s="103" t="s">
        <v>18</v>
      </c>
      <c r="X42" s="103" t="s">
        <v>18</v>
      </c>
    </row>
    <row r="43" spans="14:24" ht="15.75" x14ac:dyDescent="0.25">
      <c r="N43" s="100">
        <v>37802</v>
      </c>
      <c r="O43" s="101">
        <v>563</v>
      </c>
      <c r="P43" s="101">
        <v>78</v>
      </c>
      <c r="Q43" s="101">
        <v>485</v>
      </c>
      <c r="R43" s="102">
        <v>2120000808</v>
      </c>
      <c r="S43" s="102">
        <v>1285688520</v>
      </c>
      <c r="T43" s="102">
        <v>834312288</v>
      </c>
      <c r="U43" s="103" t="s">
        <v>18</v>
      </c>
      <c r="V43" s="103" t="s">
        <v>18</v>
      </c>
      <c r="W43" s="103" t="s">
        <v>18</v>
      </c>
      <c r="X43" s="103" t="s">
        <v>18</v>
      </c>
    </row>
    <row r="44" spans="14:24" ht="15.75" x14ac:dyDescent="0.25">
      <c r="N44" s="100">
        <v>37833</v>
      </c>
      <c r="O44" s="101">
        <v>589</v>
      </c>
      <c r="P44" s="101">
        <v>101</v>
      </c>
      <c r="Q44" s="101">
        <v>488</v>
      </c>
      <c r="R44" s="102">
        <v>2422131900</v>
      </c>
      <c r="S44" s="102">
        <v>1555555380</v>
      </c>
      <c r="T44" s="102">
        <v>866576520</v>
      </c>
      <c r="U44" s="103" t="s">
        <v>18</v>
      </c>
      <c r="V44" s="103" t="s">
        <v>18</v>
      </c>
      <c r="W44" s="103" t="s">
        <v>18</v>
      </c>
      <c r="X44" s="103" t="s">
        <v>18</v>
      </c>
    </row>
    <row r="45" spans="14:24" ht="15.75" x14ac:dyDescent="0.25">
      <c r="N45" s="100">
        <v>37864</v>
      </c>
      <c r="O45" s="101">
        <v>597</v>
      </c>
      <c r="P45" s="101">
        <v>85</v>
      </c>
      <c r="Q45" s="101">
        <v>512</v>
      </c>
      <c r="R45" s="102">
        <v>2441395005</v>
      </c>
      <c r="S45" s="102">
        <v>1594767943</v>
      </c>
      <c r="T45" s="102">
        <v>846627062</v>
      </c>
      <c r="U45" s="103" t="s">
        <v>18</v>
      </c>
      <c r="V45" s="103" t="s">
        <v>18</v>
      </c>
      <c r="W45" s="103" t="s">
        <v>18</v>
      </c>
      <c r="X45" s="103" t="s">
        <v>18</v>
      </c>
    </row>
    <row r="46" spans="14:24" ht="15.75" x14ac:dyDescent="0.25">
      <c r="N46" s="100">
        <v>37894</v>
      </c>
      <c r="O46" s="101">
        <v>586</v>
      </c>
      <c r="P46" s="101">
        <v>105</v>
      </c>
      <c r="Q46" s="101">
        <v>481</v>
      </c>
      <c r="R46" s="102">
        <v>2309743990</v>
      </c>
      <c r="S46" s="102">
        <v>1489058764</v>
      </c>
      <c r="T46" s="102">
        <v>820685226</v>
      </c>
      <c r="U46" s="103" t="s">
        <v>18</v>
      </c>
      <c r="V46" s="103" t="s">
        <v>18</v>
      </c>
      <c r="W46" s="103" t="s">
        <v>18</v>
      </c>
      <c r="X46" s="103" t="s">
        <v>18</v>
      </c>
    </row>
    <row r="47" spans="14:24" ht="15.75" x14ac:dyDescent="0.25">
      <c r="N47" s="100">
        <v>37925</v>
      </c>
      <c r="O47" s="101">
        <v>659</v>
      </c>
      <c r="P47" s="101">
        <v>110</v>
      </c>
      <c r="Q47" s="101">
        <v>549</v>
      </c>
      <c r="R47" s="102">
        <v>2423909782</v>
      </c>
      <c r="S47" s="102">
        <v>1498106941</v>
      </c>
      <c r="T47" s="102">
        <v>925802841</v>
      </c>
      <c r="U47" s="103" t="s">
        <v>18</v>
      </c>
      <c r="V47" s="103" t="s">
        <v>18</v>
      </c>
      <c r="W47" s="103" t="s">
        <v>18</v>
      </c>
      <c r="X47" s="103" t="s">
        <v>18</v>
      </c>
    </row>
    <row r="48" spans="14:24" ht="15.75" x14ac:dyDescent="0.25">
      <c r="N48" s="100">
        <v>37955</v>
      </c>
      <c r="O48" s="101">
        <v>516</v>
      </c>
      <c r="P48" s="101">
        <v>72</v>
      </c>
      <c r="Q48" s="101">
        <v>444</v>
      </c>
      <c r="R48" s="102">
        <v>1766291451</v>
      </c>
      <c r="S48" s="102">
        <v>978116043</v>
      </c>
      <c r="T48" s="102">
        <v>788175408</v>
      </c>
      <c r="U48" s="103" t="s">
        <v>18</v>
      </c>
      <c r="V48" s="103" t="s">
        <v>18</v>
      </c>
      <c r="W48" s="103" t="s">
        <v>18</v>
      </c>
      <c r="X48" s="103" t="s">
        <v>18</v>
      </c>
    </row>
    <row r="49" spans="14:24" ht="15.75" x14ac:dyDescent="0.25">
      <c r="N49" s="100">
        <v>37986</v>
      </c>
      <c r="O49" s="101">
        <v>801</v>
      </c>
      <c r="P49" s="101">
        <v>167</v>
      </c>
      <c r="Q49" s="101">
        <v>634</v>
      </c>
      <c r="R49" s="102">
        <v>5166907547</v>
      </c>
      <c r="S49" s="102">
        <v>4058291880</v>
      </c>
      <c r="T49" s="102">
        <v>1108615667</v>
      </c>
      <c r="U49" s="103" t="s">
        <v>18</v>
      </c>
      <c r="V49" s="103" t="s">
        <v>18</v>
      </c>
      <c r="W49" s="103" t="s">
        <v>18</v>
      </c>
      <c r="X49" s="103" t="s">
        <v>18</v>
      </c>
    </row>
    <row r="50" spans="14:24" ht="15.75" x14ac:dyDescent="0.25">
      <c r="N50" s="100">
        <v>38017</v>
      </c>
      <c r="O50" s="101">
        <v>625</v>
      </c>
      <c r="P50" s="101">
        <v>99</v>
      </c>
      <c r="Q50" s="101">
        <v>526</v>
      </c>
      <c r="R50" s="102">
        <v>2266053745</v>
      </c>
      <c r="S50" s="102">
        <v>1228184658</v>
      </c>
      <c r="T50" s="102">
        <v>1037869087</v>
      </c>
      <c r="U50" s="103" t="s">
        <v>18</v>
      </c>
      <c r="V50" s="103" t="s">
        <v>18</v>
      </c>
      <c r="W50" s="103" t="s">
        <v>18</v>
      </c>
      <c r="X50" s="103" t="s">
        <v>18</v>
      </c>
    </row>
    <row r="51" spans="14:24" ht="15.75" x14ac:dyDescent="0.25">
      <c r="N51" s="100">
        <v>38046</v>
      </c>
      <c r="O51" s="101">
        <v>521</v>
      </c>
      <c r="P51" s="101">
        <v>85</v>
      </c>
      <c r="Q51" s="101">
        <v>436</v>
      </c>
      <c r="R51" s="102">
        <v>2434030868</v>
      </c>
      <c r="S51" s="102">
        <v>1601755596</v>
      </c>
      <c r="T51" s="102">
        <v>832275272</v>
      </c>
      <c r="U51" s="103" t="s">
        <v>18</v>
      </c>
      <c r="V51" s="103" t="s">
        <v>18</v>
      </c>
      <c r="W51" s="103" t="s">
        <v>18</v>
      </c>
      <c r="X51" s="103" t="s">
        <v>18</v>
      </c>
    </row>
    <row r="52" spans="14:24" ht="15.75" x14ac:dyDescent="0.25">
      <c r="N52" s="100">
        <v>38077</v>
      </c>
      <c r="O52" s="101">
        <v>769</v>
      </c>
      <c r="P52" s="101">
        <v>138</v>
      </c>
      <c r="Q52" s="101">
        <v>631</v>
      </c>
      <c r="R52" s="102">
        <v>3090297939</v>
      </c>
      <c r="S52" s="102">
        <v>1906032458</v>
      </c>
      <c r="T52" s="102">
        <v>1184265481</v>
      </c>
      <c r="U52" s="103" t="s">
        <v>18</v>
      </c>
      <c r="V52" s="103" t="s">
        <v>18</v>
      </c>
      <c r="W52" s="103" t="s">
        <v>18</v>
      </c>
      <c r="X52" s="103" t="s">
        <v>18</v>
      </c>
    </row>
    <row r="53" spans="14:24" ht="15.75" x14ac:dyDescent="0.25">
      <c r="N53" s="100">
        <v>38107</v>
      </c>
      <c r="O53" s="101">
        <v>707</v>
      </c>
      <c r="P53" s="101">
        <v>99</v>
      </c>
      <c r="Q53" s="101">
        <v>608</v>
      </c>
      <c r="R53" s="102">
        <v>3757476456</v>
      </c>
      <c r="S53" s="102">
        <v>2672582300</v>
      </c>
      <c r="T53" s="102">
        <v>1084894156</v>
      </c>
      <c r="U53" s="103" t="s">
        <v>18</v>
      </c>
      <c r="V53" s="103" t="s">
        <v>18</v>
      </c>
      <c r="W53" s="103" t="s">
        <v>18</v>
      </c>
      <c r="X53" s="103" t="s">
        <v>18</v>
      </c>
    </row>
    <row r="54" spans="14:24" ht="15.75" x14ac:dyDescent="0.25">
      <c r="N54" s="100">
        <v>38138</v>
      </c>
      <c r="O54" s="101">
        <v>694</v>
      </c>
      <c r="P54" s="101">
        <v>115</v>
      </c>
      <c r="Q54" s="101">
        <v>579</v>
      </c>
      <c r="R54" s="102">
        <v>2714919396</v>
      </c>
      <c r="S54" s="102">
        <v>1637847150</v>
      </c>
      <c r="T54" s="102">
        <v>1077072246</v>
      </c>
      <c r="U54" s="103" t="s">
        <v>18</v>
      </c>
      <c r="V54" s="103" t="s">
        <v>18</v>
      </c>
      <c r="W54" s="103" t="s">
        <v>18</v>
      </c>
      <c r="X54" s="103" t="s">
        <v>18</v>
      </c>
    </row>
    <row r="55" spans="14:24" ht="15.75" x14ac:dyDescent="0.25">
      <c r="N55" s="100">
        <v>38168</v>
      </c>
      <c r="O55" s="101">
        <v>808</v>
      </c>
      <c r="P55" s="101">
        <v>128</v>
      </c>
      <c r="Q55" s="101">
        <v>680</v>
      </c>
      <c r="R55" s="102">
        <v>3497439423</v>
      </c>
      <c r="S55" s="102">
        <v>2208551547</v>
      </c>
      <c r="T55" s="102">
        <v>1288887876</v>
      </c>
      <c r="U55" s="103" t="s">
        <v>18</v>
      </c>
      <c r="V55" s="103" t="s">
        <v>18</v>
      </c>
      <c r="W55" s="103" t="s">
        <v>18</v>
      </c>
      <c r="X55" s="103" t="s">
        <v>18</v>
      </c>
    </row>
    <row r="56" spans="14:24" ht="15.75" x14ac:dyDescent="0.25">
      <c r="N56" s="100">
        <v>38199</v>
      </c>
      <c r="O56" s="101">
        <v>819</v>
      </c>
      <c r="P56" s="101">
        <v>140</v>
      </c>
      <c r="Q56" s="101">
        <v>679</v>
      </c>
      <c r="R56" s="102">
        <v>3618236304</v>
      </c>
      <c r="S56" s="102">
        <v>2285034682</v>
      </c>
      <c r="T56" s="102">
        <v>1333201622</v>
      </c>
      <c r="U56" s="103" t="s">
        <v>18</v>
      </c>
      <c r="V56" s="103" t="s">
        <v>18</v>
      </c>
      <c r="W56" s="103" t="s">
        <v>18</v>
      </c>
      <c r="X56" s="103" t="s">
        <v>18</v>
      </c>
    </row>
    <row r="57" spans="14:24" ht="15.75" x14ac:dyDescent="0.25">
      <c r="N57" s="100">
        <v>38230</v>
      </c>
      <c r="O57" s="101">
        <v>753</v>
      </c>
      <c r="P57" s="101">
        <v>123</v>
      </c>
      <c r="Q57" s="101">
        <v>630</v>
      </c>
      <c r="R57" s="102">
        <v>4621506737</v>
      </c>
      <c r="S57" s="102">
        <v>3319565540</v>
      </c>
      <c r="T57" s="102">
        <v>1301941197</v>
      </c>
      <c r="U57" s="103" t="s">
        <v>18</v>
      </c>
      <c r="V57" s="103" t="s">
        <v>18</v>
      </c>
      <c r="W57" s="103" t="s">
        <v>18</v>
      </c>
      <c r="X57" s="103" t="s">
        <v>18</v>
      </c>
    </row>
    <row r="58" spans="14:24" ht="15.75" x14ac:dyDescent="0.25">
      <c r="N58" s="100">
        <v>38260</v>
      </c>
      <c r="O58" s="101">
        <v>737</v>
      </c>
      <c r="P58" s="101">
        <v>130</v>
      </c>
      <c r="Q58" s="101">
        <v>607</v>
      </c>
      <c r="R58" s="102">
        <v>4100090004</v>
      </c>
      <c r="S58" s="102">
        <v>2977375248</v>
      </c>
      <c r="T58" s="102">
        <v>1122714756</v>
      </c>
      <c r="U58" s="103" t="s">
        <v>18</v>
      </c>
      <c r="V58" s="103" t="s">
        <v>18</v>
      </c>
      <c r="W58" s="103" t="s">
        <v>18</v>
      </c>
      <c r="X58" s="103" t="s">
        <v>18</v>
      </c>
    </row>
    <row r="59" spans="14:24" ht="15.75" x14ac:dyDescent="0.25">
      <c r="N59" s="100">
        <v>38291</v>
      </c>
      <c r="O59" s="101">
        <v>753</v>
      </c>
      <c r="P59" s="101">
        <v>156</v>
      </c>
      <c r="Q59" s="101">
        <v>597</v>
      </c>
      <c r="R59" s="102">
        <v>3916998599</v>
      </c>
      <c r="S59" s="102">
        <v>2726526471</v>
      </c>
      <c r="T59" s="102">
        <v>1190472128</v>
      </c>
      <c r="U59" s="103" t="s">
        <v>18</v>
      </c>
      <c r="V59" s="103" t="s">
        <v>18</v>
      </c>
      <c r="W59" s="103" t="s">
        <v>18</v>
      </c>
      <c r="X59" s="103" t="s">
        <v>18</v>
      </c>
    </row>
    <row r="60" spans="14:24" ht="15.75" x14ac:dyDescent="0.25">
      <c r="N60" s="100">
        <v>38321</v>
      </c>
      <c r="O60" s="101">
        <v>764</v>
      </c>
      <c r="P60" s="101">
        <v>141</v>
      </c>
      <c r="Q60" s="101">
        <v>623</v>
      </c>
      <c r="R60" s="102">
        <v>3900813342</v>
      </c>
      <c r="S60" s="102">
        <v>2552219490</v>
      </c>
      <c r="T60" s="102">
        <v>1348593852</v>
      </c>
      <c r="U60" s="103" t="s">
        <v>18</v>
      </c>
      <c r="V60" s="103" t="s">
        <v>18</v>
      </c>
      <c r="W60" s="103" t="s">
        <v>18</v>
      </c>
      <c r="X60" s="103" t="s">
        <v>18</v>
      </c>
    </row>
    <row r="61" spans="14:24" ht="15.75" x14ac:dyDescent="0.25">
      <c r="N61" s="100">
        <v>38352</v>
      </c>
      <c r="O61" s="101">
        <v>923</v>
      </c>
      <c r="P61" s="101">
        <v>207</v>
      </c>
      <c r="Q61" s="101">
        <v>716</v>
      </c>
      <c r="R61" s="102">
        <v>6013273588</v>
      </c>
      <c r="S61" s="102">
        <v>4656641767</v>
      </c>
      <c r="T61" s="102">
        <v>1356631821</v>
      </c>
      <c r="U61" s="103" t="s">
        <v>18</v>
      </c>
      <c r="V61" s="103" t="s">
        <v>18</v>
      </c>
      <c r="W61" s="103" t="s">
        <v>18</v>
      </c>
      <c r="X61" s="103" t="s">
        <v>18</v>
      </c>
    </row>
    <row r="62" spans="14:24" ht="15.75" x14ac:dyDescent="0.25">
      <c r="N62" s="100">
        <v>38383</v>
      </c>
      <c r="O62" s="101">
        <v>747</v>
      </c>
      <c r="P62" s="101">
        <v>126</v>
      </c>
      <c r="Q62" s="101">
        <v>621</v>
      </c>
      <c r="R62" s="102">
        <v>3953243146</v>
      </c>
      <c r="S62" s="102">
        <v>2613629741</v>
      </c>
      <c r="T62" s="102">
        <v>1339613405</v>
      </c>
      <c r="U62" s="103" t="s">
        <v>18</v>
      </c>
      <c r="V62" s="103" t="s">
        <v>18</v>
      </c>
      <c r="W62" s="103" t="s">
        <v>18</v>
      </c>
      <c r="X62" s="103" t="s">
        <v>18</v>
      </c>
    </row>
    <row r="63" spans="14:24" ht="15.75" x14ac:dyDescent="0.25">
      <c r="N63" s="100">
        <v>38411</v>
      </c>
      <c r="O63" s="101">
        <v>656</v>
      </c>
      <c r="P63" s="101">
        <v>128</v>
      </c>
      <c r="Q63" s="101">
        <v>528</v>
      </c>
      <c r="R63" s="102">
        <v>3447843738</v>
      </c>
      <c r="S63" s="102">
        <v>2271399939</v>
      </c>
      <c r="T63" s="102">
        <v>1176443799</v>
      </c>
      <c r="U63" s="103" t="s">
        <v>18</v>
      </c>
      <c r="V63" s="103" t="s">
        <v>18</v>
      </c>
      <c r="W63" s="103" t="s">
        <v>18</v>
      </c>
      <c r="X63" s="103" t="s">
        <v>18</v>
      </c>
    </row>
    <row r="64" spans="14:24" ht="15.75" x14ac:dyDescent="0.25">
      <c r="N64" s="100">
        <v>38442</v>
      </c>
      <c r="O64" s="101">
        <v>827</v>
      </c>
      <c r="P64" s="101">
        <v>137</v>
      </c>
      <c r="Q64" s="101">
        <v>690</v>
      </c>
      <c r="R64" s="102">
        <v>4547811792</v>
      </c>
      <c r="S64" s="102">
        <v>2900437026</v>
      </c>
      <c r="T64" s="102">
        <v>1647374766</v>
      </c>
      <c r="U64" s="103" t="s">
        <v>18</v>
      </c>
      <c r="V64" s="103" t="s">
        <v>18</v>
      </c>
      <c r="W64" s="103" t="s">
        <v>18</v>
      </c>
      <c r="X64" s="103" t="s">
        <v>18</v>
      </c>
    </row>
    <row r="65" spans="14:24" ht="15.75" x14ac:dyDescent="0.25">
      <c r="N65" s="100">
        <v>38472</v>
      </c>
      <c r="O65" s="101">
        <v>767</v>
      </c>
      <c r="P65" s="101">
        <v>149</v>
      </c>
      <c r="Q65" s="101">
        <v>618</v>
      </c>
      <c r="R65" s="102">
        <v>4970089263</v>
      </c>
      <c r="S65" s="102">
        <v>3526380823</v>
      </c>
      <c r="T65" s="102">
        <v>1443708440</v>
      </c>
      <c r="U65" s="103" t="s">
        <v>18</v>
      </c>
      <c r="V65" s="103" t="s">
        <v>18</v>
      </c>
      <c r="W65" s="103" t="s">
        <v>18</v>
      </c>
      <c r="X65" s="103" t="s">
        <v>18</v>
      </c>
    </row>
    <row r="66" spans="14:24" ht="15.75" x14ac:dyDescent="0.25">
      <c r="N66" s="100">
        <v>38503</v>
      </c>
      <c r="O66" s="101">
        <v>766</v>
      </c>
      <c r="P66" s="101">
        <v>168</v>
      </c>
      <c r="Q66" s="101">
        <v>598</v>
      </c>
      <c r="R66" s="102">
        <v>5164125267</v>
      </c>
      <c r="S66" s="102">
        <v>3754045420</v>
      </c>
      <c r="T66" s="102">
        <v>1410079847</v>
      </c>
      <c r="U66" s="103" t="s">
        <v>18</v>
      </c>
      <c r="V66" s="103" t="s">
        <v>18</v>
      </c>
      <c r="W66" s="103" t="s">
        <v>18</v>
      </c>
      <c r="X66" s="103" t="s">
        <v>18</v>
      </c>
    </row>
    <row r="67" spans="14:24" ht="15.75" x14ac:dyDescent="0.25">
      <c r="N67" s="100">
        <v>38533</v>
      </c>
      <c r="O67" s="101">
        <v>1021</v>
      </c>
      <c r="P67" s="101">
        <v>201</v>
      </c>
      <c r="Q67" s="101">
        <v>820</v>
      </c>
      <c r="R67" s="102">
        <v>5785508955</v>
      </c>
      <c r="S67" s="102">
        <v>3668868598</v>
      </c>
      <c r="T67" s="102">
        <v>2116640357</v>
      </c>
      <c r="U67" s="103" t="s">
        <v>18</v>
      </c>
      <c r="V67" s="103" t="s">
        <v>18</v>
      </c>
      <c r="W67" s="103" t="s">
        <v>18</v>
      </c>
      <c r="X67" s="103" t="s">
        <v>18</v>
      </c>
    </row>
    <row r="68" spans="14:24" ht="15.75" x14ac:dyDescent="0.25">
      <c r="N68" s="100">
        <v>38564</v>
      </c>
      <c r="O68" s="101">
        <v>763</v>
      </c>
      <c r="P68" s="101">
        <v>184</v>
      </c>
      <c r="Q68" s="101">
        <v>579</v>
      </c>
      <c r="R68" s="102">
        <v>5753416993</v>
      </c>
      <c r="S68" s="102">
        <v>4247963414</v>
      </c>
      <c r="T68" s="102">
        <v>1505453579</v>
      </c>
      <c r="U68" s="103" t="s">
        <v>18</v>
      </c>
      <c r="V68" s="103" t="s">
        <v>18</v>
      </c>
      <c r="W68" s="103" t="s">
        <v>18</v>
      </c>
      <c r="X68" s="103" t="s">
        <v>18</v>
      </c>
    </row>
    <row r="69" spans="14:24" ht="15.75" x14ac:dyDescent="0.25">
      <c r="N69" s="100">
        <v>38595</v>
      </c>
      <c r="O69" s="101">
        <v>812</v>
      </c>
      <c r="P69" s="101">
        <v>191</v>
      </c>
      <c r="Q69" s="101">
        <v>621</v>
      </c>
      <c r="R69" s="102">
        <v>5570637170</v>
      </c>
      <c r="S69" s="102">
        <v>3999342691</v>
      </c>
      <c r="T69" s="102">
        <v>1571294479</v>
      </c>
      <c r="U69" s="103" t="s">
        <v>18</v>
      </c>
      <c r="V69" s="103" t="s">
        <v>18</v>
      </c>
      <c r="W69" s="103" t="s">
        <v>18</v>
      </c>
      <c r="X69" s="103" t="s">
        <v>18</v>
      </c>
    </row>
    <row r="70" spans="14:24" ht="15.75" x14ac:dyDescent="0.25">
      <c r="N70" s="100">
        <v>38625</v>
      </c>
      <c r="O70" s="101">
        <v>955</v>
      </c>
      <c r="P70" s="101">
        <v>234</v>
      </c>
      <c r="Q70" s="101">
        <v>721</v>
      </c>
      <c r="R70" s="102">
        <v>8087895571</v>
      </c>
      <c r="S70" s="102">
        <v>6152270165</v>
      </c>
      <c r="T70" s="102">
        <v>1935625406</v>
      </c>
      <c r="U70" s="103" t="s">
        <v>18</v>
      </c>
      <c r="V70" s="103" t="s">
        <v>18</v>
      </c>
      <c r="W70" s="103" t="s">
        <v>18</v>
      </c>
      <c r="X70" s="103" t="s">
        <v>18</v>
      </c>
    </row>
    <row r="71" spans="14:24" ht="15.75" x14ac:dyDescent="0.25">
      <c r="N71" s="100">
        <v>38656</v>
      </c>
      <c r="O71" s="101">
        <v>754</v>
      </c>
      <c r="P71" s="101">
        <v>165</v>
      </c>
      <c r="Q71" s="101">
        <v>589</v>
      </c>
      <c r="R71" s="102">
        <v>5162115248</v>
      </c>
      <c r="S71" s="102">
        <v>3743714573</v>
      </c>
      <c r="T71" s="102">
        <v>1418400675</v>
      </c>
      <c r="U71" s="103" t="s">
        <v>18</v>
      </c>
      <c r="V71" s="103" t="s">
        <v>18</v>
      </c>
      <c r="W71" s="103" t="s">
        <v>18</v>
      </c>
      <c r="X71" s="103" t="s">
        <v>18</v>
      </c>
    </row>
    <row r="72" spans="14:24" ht="15.75" x14ac:dyDescent="0.25">
      <c r="N72" s="100">
        <v>38686</v>
      </c>
      <c r="O72" s="101">
        <v>774</v>
      </c>
      <c r="P72" s="101">
        <v>178</v>
      </c>
      <c r="Q72" s="101">
        <v>596</v>
      </c>
      <c r="R72" s="102">
        <v>7224937751</v>
      </c>
      <c r="S72" s="102">
        <v>5414711251</v>
      </c>
      <c r="T72" s="102">
        <v>1810226500</v>
      </c>
      <c r="U72" s="103" t="s">
        <v>18</v>
      </c>
      <c r="V72" s="103" t="s">
        <v>18</v>
      </c>
      <c r="W72" s="103" t="s">
        <v>18</v>
      </c>
      <c r="X72" s="103" t="s">
        <v>18</v>
      </c>
    </row>
    <row r="73" spans="14:24" ht="15.75" x14ac:dyDescent="0.25">
      <c r="N73" s="100">
        <v>38717</v>
      </c>
      <c r="O73" s="101">
        <v>882</v>
      </c>
      <c r="P73" s="101">
        <v>231</v>
      </c>
      <c r="Q73" s="101">
        <v>651</v>
      </c>
      <c r="R73" s="102">
        <v>7575398716</v>
      </c>
      <c r="S73" s="102">
        <v>5838919320</v>
      </c>
      <c r="T73" s="102">
        <v>1736479396</v>
      </c>
      <c r="U73" s="103" t="s">
        <v>18</v>
      </c>
      <c r="V73" s="103" t="s">
        <v>18</v>
      </c>
      <c r="W73" s="103" t="s">
        <v>18</v>
      </c>
      <c r="X73" s="103" t="s">
        <v>18</v>
      </c>
    </row>
    <row r="74" spans="14:24" ht="15.75" x14ac:dyDescent="0.25">
      <c r="N74" s="100">
        <v>38748</v>
      </c>
      <c r="O74" s="101">
        <v>775</v>
      </c>
      <c r="P74" s="101">
        <v>173</v>
      </c>
      <c r="Q74" s="101">
        <v>602</v>
      </c>
      <c r="R74" s="102">
        <v>5391498407</v>
      </c>
      <c r="S74" s="102">
        <v>3823794726</v>
      </c>
      <c r="T74" s="102">
        <v>1567703681</v>
      </c>
      <c r="U74" s="103" t="s">
        <v>18</v>
      </c>
      <c r="V74" s="103" t="s">
        <v>18</v>
      </c>
      <c r="W74" s="103" t="s">
        <v>18</v>
      </c>
      <c r="X74" s="103" t="s">
        <v>18</v>
      </c>
    </row>
    <row r="75" spans="14:24" ht="15.75" x14ac:dyDescent="0.25">
      <c r="N75" s="100">
        <v>38776</v>
      </c>
      <c r="O75" s="101">
        <v>657</v>
      </c>
      <c r="P75" s="101">
        <v>131</v>
      </c>
      <c r="Q75" s="101">
        <v>526</v>
      </c>
      <c r="R75" s="102">
        <v>4820349234</v>
      </c>
      <c r="S75" s="102">
        <v>3498725078</v>
      </c>
      <c r="T75" s="102">
        <v>1321624156</v>
      </c>
      <c r="U75" s="103" t="s">
        <v>18</v>
      </c>
      <c r="V75" s="103" t="s">
        <v>18</v>
      </c>
      <c r="W75" s="103" t="s">
        <v>18</v>
      </c>
      <c r="X75" s="103" t="s">
        <v>18</v>
      </c>
    </row>
    <row r="76" spans="14:24" ht="15.75" x14ac:dyDescent="0.25">
      <c r="N76" s="100">
        <v>38807</v>
      </c>
      <c r="O76" s="101">
        <v>871</v>
      </c>
      <c r="P76" s="101">
        <v>188</v>
      </c>
      <c r="Q76" s="101">
        <v>683</v>
      </c>
      <c r="R76" s="102">
        <v>6274952037</v>
      </c>
      <c r="S76" s="102">
        <v>4317735328</v>
      </c>
      <c r="T76" s="102">
        <v>1957216709</v>
      </c>
      <c r="U76" s="103" t="s">
        <v>18</v>
      </c>
      <c r="V76" s="103" t="s">
        <v>18</v>
      </c>
      <c r="W76" s="103" t="s">
        <v>18</v>
      </c>
      <c r="X76" s="103" t="s">
        <v>18</v>
      </c>
    </row>
    <row r="77" spans="14:24" ht="15.75" x14ac:dyDescent="0.25">
      <c r="N77" s="100">
        <v>38837</v>
      </c>
      <c r="O77" s="101">
        <v>709</v>
      </c>
      <c r="P77" s="101">
        <v>151</v>
      </c>
      <c r="Q77" s="101">
        <v>558</v>
      </c>
      <c r="R77" s="102">
        <v>6127798181</v>
      </c>
      <c r="S77" s="102">
        <v>4727050922</v>
      </c>
      <c r="T77" s="102">
        <v>1400747259</v>
      </c>
      <c r="U77" s="103" t="s">
        <v>18</v>
      </c>
      <c r="V77" s="103" t="s">
        <v>18</v>
      </c>
      <c r="W77" s="103" t="s">
        <v>18</v>
      </c>
      <c r="X77" s="103" t="s">
        <v>18</v>
      </c>
    </row>
    <row r="78" spans="14:24" ht="15.75" x14ac:dyDescent="0.25">
      <c r="N78" s="100">
        <v>38868</v>
      </c>
      <c r="O78" s="101">
        <v>829</v>
      </c>
      <c r="P78" s="101">
        <v>154</v>
      </c>
      <c r="Q78" s="101">
        <v>675</v>
      </c>
      <c r="R78" s="102">
        <v>5532655437</v>
      </c>
      <c r="S78" s="102">
        <v>3523757567</v>
      </c>
      <c r="T78" s="102">
        <v>2008897870</v>
      </c>
      <c r="U78" s="103" t="s">
        <v>18</v>
      </c>
      <c r="V78" s="103" t="s">
        <v>18</v>
      </c>
      <c r="W78" s="103" t="s">
        <v>18</v>
      </c>
      <c r="X78" s="103" t="s">
        <v>18</v>
      </c>
    </row>
    <row r="79" spans="14:24" ht="15.75" x14ac:dyDescent="0.25">
      <c r="N79" s="100">
        <v>38898</v>
      </c>
      <c r="O79" s="101">
        <v>942</v>
      </c>
      <c r="P79" s="101">
        <v>194</v>
      </c>
      <c r="Q79" s="101">
        <v>748</v>
      </c>
      <c r="R79" s="102">
        <v>7100475152</v>
      </c>
      <c r="S79" s="102">
        <v>5211022334</v>
      </c>
      <c r="T79" s="102">
        <v>1889452818</v>
      </c>
      <c r="U79" s="103" t="s">
        <v>18</v>
      </c>
      <c r="V79" s="103" t="s">
        <v>18</v>
      </c>
      <c r="W79" s="103" t="s">
        <v>18</v>
      </c>
      <c r="X79" s="103" t="s">
        <v>18</v>
      </c>
    </row>
    <row r="80" spans="14:24" ht="15.75" x14ac:dyDescent="0.25">
      <c r="N80" s="100">
        <v>38929</v>
      </c>
      <c r="O80" s="101">
        <v>767</v>
      </c>
      <c r="P80" s="101">
        <v>166</v>
      </c>
      <c r="Q80" s="101">
        <v>601</v>
      </c>
      <c r="R80" s="102">
        <v>5388508273</v>
      </c>
      <c r="S80" s="102">
        <v>3857728218</v>
      </c>
      <c r="T80" s="102">
        <v>1530780055</v>
      </c>
      <c r="U80" s="103" t="s">
        <v>18</v>
      </c>
      <c r="V80" s="103" t="s">
        <v>18</v>
      </c>
      <c r="W80" s="103" t="s">
        <v>18</v>
      </c>
      <c r="X80" s="103" t="s">
        <v>18</v>
      </c>
    </row>
    <row r="81" spans="14:24" ht="15.75" x14ac:dyDescent="0.25">
      <c r="N81" s="100">
        <v>38960</v>
      </c>
      <c r="O81" s="101">
        <v>779</v>
      </c>
      <c r="P81" s="101">
        <v>175</v>
      </c>
      <c r="Q81" s="101">
        <v>604</v>
      </c>
      <c r="R81" s="102">
        <v>6932316934</v>
      </c>
      <c r="S81" s="102">
        <v>5296788114</v>
      </c>
      <c r="T81" s="102">
        <v>1635528820</v>
      </c>
      <c r="U81" s="103" t="s">
        <v>18</v>
      </c>
      <c r="V81" s="103" t="s">
        <v>18</v>
      </c>
      <c r="W81" s="103" t="s">
        <v>18</v>
      </c>
      <c r="X81" s="103" t="s">
        <v>18</v>
      </c>
    </row>
    <row r="82" spans="14:24" ht="15.75" x14ac:dyDescent="0.25">
      <c r="N82" s="100">
        <v>38990</v>
      </c>
      <c r="O82" s="101">
        <v>740</v>
      </c>
      <c r="P82" s="101">
        <v>167</v>
      </c>
      <c r="Q82" s="101">
        <v>573</v>
      </c>
      <c r="R82" s="102">
        <v>7178122518</v>
      </c>
      <c r="S82" s="102">
        <v>5787718579</v>
      </c>
      <c r="T82" s="102">
        <v>1390403939</v>
      </c>
      <c r="U82" s="103" t="s">
        <v>18</v>
      </c>
      <c r="V82" s="103" t="s">
        <v>18</v>
      </c>
      <c r="W82" s="103" t="s">
        <v>18</v>
      </c>
      <c r="X82" s="103" t="s">
        <v>18</v>
      </c>
    </row>
    <row r="83" spans="14:24" ht="15.75" x14ac:dyDescent="0.25">
      <c r="N83" s="100">
        <v>39021</v>
      </c>
      <c r="O83" s="101">
        <v>753</v>
      </c>
      <c r="P83" s="101">
        <v>147</v>
      </c>
      <c r="Q83" s="101">
        <v>606</v>
      </c>
      <c r="R83" s="102">
        <v>4748609635</v>
      </c>
      <c r="S83" s="102">
        <v>3121595545</v>
      </c>
      <c r="T83" s="102">
        <v>1627014090</v>
      </c>
      <c r="U83" s="103" t="s">
        <v>18</v>
      </c>
      <c r="V83" s="103" t="s">
        <v>18</v>
      </c>
      <c r="W83" s="103" t="s">
        <v>18</v>
      </c>
      <c r="X83" s="103" t="s">
        <v>18</v>
      </c>
    </row>
    <row r="84" spans="14:24" ht="15.75" x14ac:dyDescent="0.25">
      <c r="N84" s="100">
        <v>39051</v>
      </c>
      <c r="O84" s="101">
        <v>745</v>
      </c>
      <c r="P84" s="101">
        <v>154</v>
      </c>
      <c r="Q84" s="101">
        <v>591</v>
      </c>
      <c r="R84" s="102">
        <v>5184709631</v>
      </c>
      <c r="S84" s="102">
        <v>3707222659</v>
      </c>
      <c r="T84" s="102">
        <v>1477486972</v>
      </c>
      <c r="U84" s="103" t="s">
        <v>18</v>
      </c>
      <c r="V84" s="103" t="s">
        <v>18</v>
      </c>
      <c r="W84" s="103" t="s">
        <v>18</v>
      </c>
      <c r="X84" s="103" t="s">
        <v>18</v>
      </c>
    </row>
    <row r="85" spans="14:24" ht="15.75" x14ac:dyDescent="0.25">
      <c r="N85" s="100">
        <v>39082</v>
      </c>
      <c r="O85" s="101">
        <v>967</v>
      </c>
      <c r="P85" s="101">
        <v>223</v>
      </c>
      <c r="Q85" s="101">
        <v>744</v>
      </c>
      <c r="R85" s="102">
        <v>9504896640</v>
      </c>
      <c r="S85" s="102">
        <v>7104405733</v>
      </c>
      <c r="T85" s="102">
        <v>2400490907</v>
      </c>
      <c r="U85" s="103" t="s">
        <v>18</v>
      </c>
      <c r="V85" s="103" t="s">
        <v>18</v>
      </c>
      <c r="W85" s="103" t="s">
        <v>18</v>
      </c>
      <c r="X85" s="103" t="s">
        <v>18</v>
      </c>
    </row>
    <row r="86" spans="14:24" ht="15.75" x14ac:dyDescent="0.25">
      <c r="N86" s="100">
        <v>39113</v>
      </c>
      <c r="O86" s="101">
        <v>824</v>
      </c>
      <c r="P86" s="101">
        <v>160</v>
      </c>
      <c r="Q86" s="101">
        <v>664</v>
      </c>
      <c r="R86" s="102">
        <v>7711170115</v>
      </c>
      <c r="S86" s="102">
        <v>6043749271</v>
      </c>
      <c r="T86" s="102">
        <v>1667420844</v>
      </c>
      <c r="U86" s="103" t="s">
        <v>18</v>
      </c>
      <c r="V86" s="103" t="s">
        <v>18</v>
      </c>
      <c r="W86" s="103" t="s">
        <v>18</v>
      </c>
      <c r="X86" s="103" t="s">
        <v>18</v>
      </c>
    </row>
    <row r="87" spans="14:24" ht="15.75" x14ac:dyDescent="0.25">
      <c r="N87" s="100">
        <v>39141</v>
      </c>
      <c r="O87" s="101">
        <v>727</v>
      </c>
      <c r="P87" s="101">
        <v>143</v>
      </c>
      <c r="Q87" s="101">
        <v>584</v>
      </c>
      <c r="R87" s="102">
        <v>5177159822</v>
      </c>
      <c r="S87" s="102">
        <v>3540092717</v>
      </c>
      <c r="T87" s="102">
        <v>1637067105</v>
      </c>
      <c r="U87" s="103" t="s">
        <v>18</v>
      </c>
      <c r="V87" s="103" t="s">
        <v>18</v>
      </c>
      <c r="W87" s="103" t="s">
        <v>18</v>
      </c>
      <c r="X87" s="103" t="s">
        <v>18</v>
      </c>
    </row>
    <row r="88" spans="14:24" ht="15.75" x14ac:dyDescent="0.25">
      <c r="N88" s="100">
        <v>39172</v>
      </c>
      <c r="O88" s="101">
        <v>906</v>
      </c>
      <c r="P88" s="101">
        <v>175</v>
      </c>
      <c r="Q88" s="101">
        <v>731</v>
      </c>
      <c r="R88" s="102">
        <v>6873890533</v>
      </c>
      <c r="S88" s="102">
        <v>5101306423</v>
      </c>
      <c r="T88" s="102">
        <v>1772584110</v>
      </c>
      <c r="U88" s="103" t="s">
        <v>18</v>
      </c>
      <c r="V88" s="103" t="s">
        <v>18</v>
      </c>
      <c r="W88" s="103" t="s">
        <v>18</v>
      </c>
      <c r="X88" s="103" t="s">
        <v>18</v>
      </c>
    </row>
    <row r="89" spans="14:24" ht="15.75" x14ac:dyDescent="0.25">
      <c r="N89" s="100">
        <v>39202</v>
      </c>
      <c r="O89" s="101">
        <v>880</v>
      </c>
      <c r="P89" s="101">
        <v>166</v>
      </c>
      <c r="Q89" s="101">
        <v>714</v>
      </c>
      <c r="R89" s="102">
        <v>6284442791</v>
      </c>
      <c r="S89" s="102">
        <v>4437787465</v>
      </c>
      <c r="T89" s="102">
        <v>1846655326</v>
      </c>
      <c r="U89" s="103" t="s">
        <v>18</v>
      </c>
      <c r="V89" s="103" t="s">
        <v>18</v>
      </c>
      <c r="W89" s="103" t="s">
        <v>18</v>
      </c>
      <c r="X89" s="103" t="s">
        <v>18</v>
      </c>
    </row>
    <row r="90" spans="14:24" ht="15.75" x14ac:dyDescent="0.25">
      <c r="N90" s="100">
        <v>39233</v>
      </c>
      <c r="O90" s="101">
        <v>1007</v>
      </c>
      <c r="P90" s="101">
        <v>190</v>
      </c>
      <c r="Q90" s="101">
        <v>817</v>
      </c>
      <c r="R90" s="102">
        <v>7604525641</v>
      </c>
      <c r="S90" s="102">
        <v>5235346967</v>
      </c>
      <c r="T90" s="102">
        <v>2369178674</v>
      </c>
      <c r="U90" s="103" t="s">
        <v>18</v>
      </c>
      <c r="V90" s="103" t="s">
        <v>18</v>
      </c>
      <c r="W90" s="103" t="s">
        <v>18</v>
      </c>
      <c r="X90" s="103" t="s">
        <v>18</v>
      </c>
    </row>
    <row r="91" spans="14:24" ht="15.75" x14ac:dyDescent="0.25">
      <c r="N91" s="100">
        <v>39263</v>
      </c>
      <c r="O91" s="101">
        <v>987</v>
      </c>
      <c r="P91" s="101">
        <v>209</v>
      </c>
      <c r="Q91" s="101">
        <v>778</v>
      </c>
      <c r="R91" s="102">
        <v>8240995025</v>
      </c>
      <c r="S91" s="102">
        <v>6164807956</v>
      </c>
      <c r="T91" s="102">
        <v>2076187069</v>
      </c>
      <c r="U91" s="103" t="s">
        <v>18</v>
      </c>
      <c r="V91" s="103" t="s">
        <v>18</v>
      </c>
      <c r="W91" s="103" t="s">
        <v>18</v>
      </c>
      <c r="X91" s="103" t="s">
        <v>18</v>
      </c>
    </row>
    <row r="92" spans="14:24" ht="15.75" x14ac:dyDescent="0.25">
      <c r="N92" s="100">
        <v>39294</v>
      </c>
      <c r="O92" s="101">
        <v>927</v>
      </c>
      <c r="P92" s="101">
        <v>184</v>
      </c>
      <c r="Q92" s="101">
        <v>743</v>
      </c>
      <c r="R92" s="102">
        <v>8227958373</v>
      </c>
      <c r="S92" s="102">
        <v>6256731741</v>
      </c>
      <c r="T92" s="102">
        <v>1971226632</v>
      </c>
      <c r="U92" s="103" t="s">
        <v>18</v>
      </c>
      <c r="V92" s="103" t="s">
        <v>18</v>
      </c>
      <c r="W92" s="103" t="s">
        <v>18</v>
      </c>
      <c r="X92" s="103" t="s">
        <v>18</v>
      </c>
    </row>
    <row r="93" spans="14:24" ht="15.75" x14ac:dyDescent="0.25">
      <c r="N93" s="100">
        <v>39325</v>
      </c>
      <c r="O93" s="101">
        <v>993</v>
      </c>
      <c r="P93" s="101">
        <v>200</v>
      </c>
      <c r="Q93" s="101">
        <v>793</v>
      </c>
      <c r="R93" s="102">
        <v>7616650282</v>
      </c>
      <c r="S93" s="102">
        <v>5602820596</v>
      </c>
      <c r="T93" s="102">
        <v>2013829686</v>
      </c>
      <c r="U93" s="103" t="s">
        <v>18</v>
      </c>
      <c r="V93" s="103" t="s">
        <v>18</v>
      </c>
      <c r="W93" s="103" t="s">
        <v>18</v>
      </c>
      <c r="X93" s="103" t="s">
        <v>18</v>
      </c>
    </row>
    <row r="94" spans="14:24" ht="15.75" x14ac:dyDescent="0.25">
      <c r="N94" s="100">
        <v>39355</v>
      </c>
      <c r="O94" s="101">
        <v>794</v>
      </c>
      <c r="P94" s="101">
        <v>148</v>
      </c>
      <c r="Q94" s="101">
        <v>646</v>
      </c>
      <c r="R94" s="102">
        <v>5293285819</v>
      </c>
      <c r="S94" s="102">
        <v>3728595947</v>
      </c>
      <c r="T94" s="102">
        <v>1564689872</v>
      </c>
      <c r="U94" s="103" t="s">
        <v>18</v>
      </c>
      <c r="V94" s="103" t="s">
        <v>18</v>
      </c>
      <c r="W94" s="103" t="s">
        <v>18</v>
      </c>
      <c r="X94" s="103" t="s">
        <v>18</v>
      </c>
    </row>
    <row r="95" spans="14:24" ht="15.75" x14ac:dyDescent="0.25">
      <c r="N95" s="100">
        <v>39386</v>
      </c>
      <c r="O95" s="101">
        <v>797</v>
      </c>
      <c r="P95" s="101">
        <v>126</v>
      </c>
      <c r="Q95" s="101">
        <v>671</v>
      </c>
      <c r="R95" s="102">
        <v>5031960944</v>
      </c>
      <c r="S95" s="102">
        <v>3332045775</v>
      </c>
      <c r="T95" s="102">
        <v>1699915169</v>
      </c>
      <c r="U95" s="103" t="s">
        <v>18</v>
      </c>
      <c r="V95" s="103" t="s">
        <v>18</v>
      </c>
      <c r="W95" s="103" t="s">
        <v>18</v>
      </c>
      <c r="X95" s="103" t="s">
        <v>18</v>
      </c>
    </row>
    <row r="96" spans="14:24" ht="15.75" x14ac:dyDescent="0.25">
      <c r="N96" s="100">
        <v>39416</v>
      </c>
      <c r="O96" s="101">
        <v>751</v>
      </c>
      <c r="P96" s="101">
        <v>127</v>
      </c>
      <c r="Q96" s="101">
        <v>624</v>
      </c>
      <c r="R96" s="102">
        <v>4743298017</v>
      </c>
      <c r="S96" s="102">
        <v>3124705980</v>
      </c>
      <c r="T96" s="102">
        <v>1618592037</v>
      </c>
      <c r="U96" s="103" t="s">
        <v>18</v>
      </c>
      <c r="V96" s="103" t="s">
        <v>18</v>
      </c>
      <c r="W96" s="103" t="s">
        <v>18</v>
      </c>
      <c r="X96" s="103" t="s">
        <v>18</v>
      </c>
    </row>
    <row r="97" spans="14:24" ht="15.75" x14ac:dyDescent="0.25">
      <c r="N97" s="100">
        <v>39447</v>
      </c>
      <c r="O97" s="101">
        <v>844</v>
      </c>
      <c r="P97" s="101">
        <v>151</v>
      </c>
      <c r="Q97" s="101">
        <v>693</v>
      </c>
      <c r="R97" s="102">
        <v>7190696424</v>
      </c>
      <c r="S97" s="102">
        <v>5603501983</v>
      </c>
      <c r="T97" s="102">
        <v>1587194441</v>
      </c>
      <c r="U97" s="103" t="s">
        <v>18</v>
      </c>
      <c r="V97" s="103" t="s">
        <v>18</v>
      </c>
      <c r="W97" s="103" t="s">
        <v>18</v>
      </c>
      <c r="X97" s="103" t="s">
        <v>18</v>
      </c>
    </row>
    <row r="98" spans="14:24" ht="15.75" x14ac:dyDescent="0.25">
      <c r="N98" s="100">
        <v>39478</v>
      </c>
      <c r="O98" s="101">
        <v>710</v>
      </c>
      <c r="P98" s="101">
        <v>108</v>
      </c>
      <c r="Q98" s="101">
        <v>602</v>
      </c>
      <c r="R98" s="102">
        <v>3571282494</v>
      </c>
      <c r="S98" s="102">
        <v>1971093538</v>
      </c>
      <c r="T98" s="102">
        <v>1600188956</v>
      </c>
      <c r="U98" s="103">
        <v>10</v>
      </c>
      <c r="V98" s="103">
        <v>2</v>
      </c>
      <c r="W98" s="105">
        <v>1.4084507042253521E-2</v>
      </c>
      <c r="X98" s="105">
        <v>2.8169014084507044E-3</v>
      </c>
    </row>
    <row r="99" spans="14:24" ht="15.75" x14ac:dyDescent="0.25">
      <c r="N99" s="100">
        <v>39507</v>
      </c>
      <c r="O99" s="101">
        <v>620</v>
      </c>
      <c r="P99" s="101">
        <v>83</v>
      </c>
      <c r="Q99" s="101">
        <v>537</v>
      </c>
      <c r="R99" s="102">
        <v>3410332885</v>
      </c>
      <c r="S99" s="102">
        <v>2062666158</v>
      </c>
      <c r="T99" s="102">
        <v>1347666727</v>
      </c>
      <c r="U99" s="103">
        <v>16</v>
      </c>
      <c r="V99" s="103">
        <v>3</v>
      </c>
      <c r="W99" s="105">
        <v>2.5806451612903226E-2</v>
      </c>
      <c r="X99" s="105">
        <v>4.8387096774193551E-3</v>
      </c>
    </row>
    <row r="100" spans="14:24" ht="15.75" x14ac:dyDescent="0.25">
      <c r="N100" s="100">
        <v>39538</v>
      </c>
      <c r="O100" s="101">
        <v>664</v>
      </c>
      <c r="P100" s="101">
        <v>75</v>
      </c>
      <c r="Q100" s="101">
        <v>589</v>
      </c>
      <c r="R100" s="102">
        <v>3229889993</v>
      </c>
      <c r="S100" s="102">
        <v>1842706648</v>
      </c>
      <c r="T100" s="102">
        <v>1387183345</v>
      </c>
      <c r="U100" s="103">
        <v>20</v>
      </c>
      <c r="V100" s="103">
        <v>3</v>
      </c>
      <c r="W100" s="105">
        <v>3.0120481927710843E-2</v>
      </c>
      <c r="X100" s="105">
        <v>4.5180722891566263E-3</v>
      </c>
    </row>
    <row r="101" spans="14:24" ht="15.75" x14ac:dyDescent="0.25">
      <c r="N101" s="100">
        <v>39568</v>
      </c>
      <c r="O101" s="101">
        <v>632</v>
      </c>
      <c r="P101" s="101">
        <v>93</v>
      </c>
      <c r="Q101" s="101">
        <v>539</v>
      </c>
      <c r="R101" s="102">
        <v>3305008807</v>
      </c>
      <c r="S101" s="102">
        <v>1981649448</v>
      </c>
      <c r="T101" s="102">
        <v>1323359359</v>
      </c>
      <c r="U101" s="103">
        <v>13</v>
      </c>
      <c r="V101" s="103">
        <v>4</v>
      </c>
      <c r="W101" s="105">
        <v>2.0569620253164556E-2</v>
      </c>
      <c r="X101" s="105">
        <v>6.3291139240506328E-3</v>
      </c>
    </row>
    <row r="102" spans="14:24" ht="15.75" x14ac:dyDescent="0.25">
      <c r="N102" s="100">
        <v>39599</v>
      </c>
      <c r="O102" s="101">
        <v>686</v>
      </c>
      <c r="P102" s="101">
        <v>90</v>
      </c>
      <c r="Q102" s="101">
        <v>596</v>
      </c>
      <c r="R102" s="102">
        <v>3180446335</v>
      </c>
      <c r="S102" s="102">
        <v>1918171187</v>
      </c>
      <c r="T102" s="102">
        <v>1262275148</v>
      </c>
      <c r="U102" s="103">
        <v>13</v>
      </c>
      <c r="V102" s="103">
        <v>6</v>
      </c>
      <c r="W102" s="105">
        <v>1.8950437317784258E-2</v>
      </c>
      <c r="X102" s="105">
        <v>8.7463556851311956E-3</v>
      </c>
    </row>
    <row r="103" spans="14:24" ht="15.75" x14ac:dyDescent="0.25">
      <c r="N103" s="100">
        <v>39629</v>
      </c>
      <c r="O103" s="101">
        <v>755</v>
      </c>
      <c r="P103" s="101">
        <v>91</v>
      </c>
      <c r="Q103" s="101">
        <v>664</v>
      </c>
      <c r="R103" s="102">
        <v>6623351492</v>
      </c>
      <c r="S103" s="102">
        <v>5162735332</v>
      </c>
      <c r="T103" s="102">
        <v>1460616160</v>
      </c>
      <c r="U103" s="103">
        <v>24</v>
      </c>
      <c r="V103" s="103">
        <v>2</v>
      </c>
      <c r="W103" s="105">
        <v>3.1788079470198675E-2</v>
      </c>
      <c r="X103" s="105">
        <v>2.6490066225165563E-3</v>
      </c>
    </row>
    <row r="104" spans="14:24" ht="15.75" x14ac:dyDescent="0.25">
      <c r="N104" s="100">
        <v>39660</v>
      </c>
      <c r="O104" s="101">
        <v>690</v>
      </c>
      <c r="P104" s="101">
        <v>98</v>
      </c>
      <c r="Q104" s="101">
        <v>592</v>
      </c>
      <c r="R104" s="102">
        <v>2989932433</v>
      </c>
      <c r="S104" s="102">
        <v>1734743567</v>
      </c>
      <c r="T104" s="102">
        <v>1255188866</v>
      </c>
      <c r="U104" s="103">
        <v>17</v>
      </c>
      <c r="V104" s="103">
        <v>4</v>
      </c>
      <c r="W104" s="105">
        <v>2.4637681159420291E-2</v>
      </c>
      <c r="X104" s="105">
        <v>5.7971014492753624E-3</v>
      </c>
    </row>
    <row r="105" spans="14:24" ht="15.75" x14ac:dyDescent="0.25">
      <c r="N105" s="100">
        <v>39691</v>
      </c>
      <c r="O105" s="101">
        <v>629</v>
      </c>
      <c r="P105" s="101">
        <v>80</v>
      </c>
      <c r="Q105" s="101">
        <v>549</v>
      </c>
      <c r="R105" s="102">
        <v>2896611048</v>
      </c>
      <c r="S105" s="102">
        <v>1755031515</v>
      </c>
      <c r="T105" s="102">
        <v>1141579533</v>
      </c>
      <c r="U105" s="103">
        <v>28</v>
      </c>
      <c r="V105" s="103">
        <v>6</v>
      </c>
      <c r="W105" s="105">
        <v>4.4515103338632747E-2</v>
      </c>
      <c r="X105" s="105">
        <v>9.538950715421303E-3</v>
      </c>
    </row>
    <row r="106" spans="14:24" ht="15.75" x14ac:dyDescent="0.25">
      <c r="N106" s="100">
        <v>39721</v>
      </c>
      <c r="O106" s="101">
        <v>610</v>
      </c>
      <c r="P106" s="101">
        <v>81</v>
      </c>
      <c r="Q106" s="101">
        <v>529</v>
      </c>
      <c r="R106" s="102">
        <v>3406727590</v>
      </c>
      <c r="S106" s="102">
        <v>2117795797</v>
      </c>
      <c r="T106" s="102">
        <v>1288931793</v>
      </c>
      <c r="U106" s="103">
        <v>40</v>
      </c>
      <c r="V106" s="103">
        <v>4</v>
      </c>
      <c r="W106" s="105">
        <v>6.5573770491803282E-2</v>
      </c>
      <c r="X106" s="105">
        <v>6.5573770491803279E-3</v>
      </c>
    </row>
    <row r="107" spans="14:24" ht="15.75" x14ac:dyDescent="0.25">
      <c r="N107" s="100">
        <v>39752</v>
      </c>
      <c r="O107" s="101">
        <v>568</v>
      </c>
      <c r="P107" s="101">
        <v>67</v>
      </c>
      <c r="Q107" s="101">
        <v>501</v>
      </c>
      <c r="R107" s="102">
        <v>2714504162</v>
      </c>
      <c r="S107" s="102">
        <v>1622655052</v>
      </c>
      <c r="T107" s="102">
        <v>1091849110</v>
      </c>
      <c r="U107" s="103">
        <v>39</v>
      </c>
      <c r="V107" s="103">
        <v>5</v>
      </c>
      <c r="W107" s="105">
        <v>6.8661971830985921E-2</v>
      </c>
      <c r="X107" s="105">
        <v>8.8028169014084511E-3</v>
      </c>
    </row>
    <row r="108" spans="14:24" ht="15.75" x14ac:dyDescent="0.25">
      <c r="N108" s="100">
        <v>39782</v>
      </c>
      <c r="O108" s="101">
        <v>419</v>
      </c>
      <c r="P108" s="101">
        <v>39</v>
      </c>
      <c r="Q108" s="101">
        <v>380</v>
      </c>
      <c r="R108" s="102">
        <v>1255139322</v>
      </c>
      <c r="S108" s="102">
        <v>439735566</v>
      </c>
      <c r="T108" s="102">
        <v>815403756</v>
      </c>
      <c r="U108" s="103">
        <v>27</v>
      </c>
      <c r="V108" s="103">
        <v>6</v>
      </c>
      <c r="W108" s="105">
        <v>6.4439140811455853E-2</v>
      </c>
      <c r="X108" s="105">
        <v>1.4319809069212411E-2</v>
      </c>
    </row>
    <row r="109" spans="14:24" ht="15.75" x14ac:dyDescent="0.25">
      <c r="N109" s="100">
        <v>39813</v>
      </c>
      <c r="O109" s="101">
        <v>661</v>
      </c>
      <c r="P109" s="101">
        <v>83</v>
      </c>
      <c r="Q109" s="101">
        <v>578</v>
      </c>
      <c r="R109" s="102">
        <v>2580468532</v>
      </c>
      <c r="S109" s="102">
        <v>1414998155</v>
      </c>
      <c r="T109" s="102">
        <v>1165470377</v>
      </c>
      <c r="U109" s="103">
        <v>43</v>
      </c>
      <c r="V109" s="103">
        <v>10</v>
      </c>
      <c r="W109" s="105">
        <v>6.5052950075642962E-2</v>
      </c>
      <c r="X109" s="105">
        <v>1.5128593040847202E-2</v>
      </c>
    </row>
    <row r="110" spans="14:24" ht="15.75" x14ac:dyDescent="0.25">
      <c r="N110" s="100">
        <v>39844</v>
      </c>
      <c r="O110" s="101">
        <v>366</v>
      </c>
      <c r="P110" s="101">
        <v>43</v>
      </c>
      <c r="Q110" s="101">
        <v>323</v>
      </c>
      <c r="R110" s="102">
        <v>1194848060</v>
      </c>
      <c r="S110" s="102">
        <v>631995110</v>
      </c>
      <c r="T110" s="102">
        <v>562852950</v>
      </c>
      <c r="U110" s="103">
        <v>51</v>
      </c>
      <c r="V110" s="103">
        <v>9</v>
      </c>
      <c r="W110" s="105">
        <v>0.13934426229508196</v>
      </c>
      <c r="X110" s="105">
        <v>2.4590163934426229E-2</v>
      </c>
    </row>
    <row r="111" spans="14:24" ht="15.75" x14ac:dyDescent="0.25">
      <c r="N111" s="100">
        <v>39872</v>
      </c>
      <c r="O111" s="101">
        <v>365</v>
      </c>
      <c r="P111" s="101">
        <v>33</v>
      </c>
      <c r="Q111" s="101">
        <v>332</v>
      </c>
      <c r="R111" s="102">
        <v>1277688374</v>
      </c>
      <c r="S111" s="102">
        <v>673474226</v>
      </c>
      <c r="T111" s="102">
        <v>604214148</v>
      </c>
      <c r="U111" s="103">
        <v>45</v>
      </c>
      <c r="V111" s="103">
        <v>4</v>
      </c>
      <c r="W111" s="105">
        <v>0.12328767123287671</v>
      </c>
      <c r="X111" s="105">
        <v>1.0958904109589041E-2</v>
      </c>
    </row>
    <row r="112" spans="14:24" ht="15.75" x14ac:dyDescent="0.25">
      <c r="N112" s="100">
        <v>39903</v>
      </c>
      <c r="O112" s="101">
        <v>424</v>
      </c>
      <c r="P112" s="101">
        <v>46</v>
      </c>
      <c r="Q112" s="101">
        <v>378</v>
      </c>
      <c r="R112" s="102">
        <v>1804140094</v>
      </c>
      <c r="S112" s="102">
        <v>752830754</v>
      </c>
      <c r="T112" s="102">
        <v>1051309340</v>
      </c>
      <c r="U112" s="103">
        <v>89</v>
      </c>
      <c r="V112" s="103">
        <v>15</v>
      </c>
      <c r="W112" s="105">
        <v>0.2099056603773585</v>
      </c>
      <c r="X112" s="105">
        <v>3.5377358490566037E-2</v>
      </c>
    </row>
    <row r="113" spans="14:24" ht="15.75" x14ac:dyDescent="0.25">
      <c r="N113" s="100">
        <v>39933</v>
      </c>
      <c r="O113" s="101">
        <v>421</v>
      </c>
      <c r="P113" s="101">
        <v>48</v>
      </c>
      <c r="Q113" s="101">
        <v>373</v>
      </c>
      <c r="R113" s="102">
        <v>1233962887</v>
      </c>
      <c r="S113" s="102">
        <v>675245991</v>
      </c>
      <c r="T113" s="102">
        <v>558716896</v>
      </c>
      <c r="U113" s="103">
        <v>87</v>
      </c>
      <c r="V113" s="103">
        <v>11</v>
      </c>
      <c r="W113" s="105">
        <v>0.20665083135391923</v>
      </c>
      <c r="X113" s="105">
        <v>2.6128266033254157E-2</v>
      </c>
    </row>
    <row r="114" spans="14:24" ht="15.75" x14ac:dyDescent="0.25">
      <c r="N114" s="100">
        <v>39964</v>
      </c>
      <c r="O114" s="101">
        <v>435</v>
      </c>
      <c r="P114" s="101">
        <v>32</v>
      </c>
      <c r="Q114" s="101">
        <v>403</v>
      </c>
      <c r="R114" s="102">
        <v>1044905389</v>
      </c>
      <c r="S114" s="102">
        <v>418499042</v>
      </c>
      <c r="T114" s="102">
        <v>626406347</v>
      </c>
      <c r="U114" s="103">
        <v>76</v>
      </c>
      <c r="V114" s="103">
        <v>11</v>
      </c>
      <c r="W114" s="105">
        <v>0.17471264367816092</v>
      </c>
      <c r="X114" s="105">
        <v>2.528735632183908E-2</v>
      </c>
    </row>
    <row r="115" spans="14:24" ht="15.75" x14ac:dyDescent="0.25">
      <c r="N115" s="100">
        <v>39994</v>
      </c>
      <c r="O115" s="101">
        <v>555</v>
      </c>
      <c r="P115" s="101">
        <v>64</v>
      </c>
      <c r="Q115" s="101">
        <v>491</v>
      </c>
      <c r="R115" s="102">
        <v>1919271579</v>
      </c>
      <c r="S115" s="102">
        <v>1143558577</v>
      </c>
      <c r="T115" s="102">
        <v>775713002</v>
      </c>
      <c r="U115" s="103">
        <v>97</v>
      </c>
      <c r="V115" s="103">
        <v>15</v>
      </c>
      <c r="W115" s="105">
        <v>0.17477477477477477</v>
      </c>
      <c r="X115" s="105">
        <v>2.7027027027027029E-2</v>
      </c>
    </row>
    <row r="116" spans="14:24" ht="15.75" x14ac:dyDescent="0.25">
      <c r="N116" s="100">
        <v>40025</v>
      </c>
      <c r="O116" s="101">
        <v>493</v>
      </c>
      <c r="P116" s="101">
        <v>46</v>
      </c>
      <c r="Q116" s="101">
        <v>447</v>
      </c>
      <c r="R116" s="102">
        <v>1886525976</v>
      </c>
      <c r="S116" s="102">
        <v>1111579648</v>
      </c>
      <c r="T116" s="102">
        <v>774946328</v>
      </c>
      <c r="U116" s="103">
        <v>92</v>
      </c>
      <c r="V116" s="103">
        <v>14</v>
      </c>
      <c r="W116" s="105">
        <v>0.18661257606490872</v>
      </c>
      <c r="X116" s="105">
        <v>2.8397565922920892E-2</v>
      </c>
    </row>
    <row r="117" spans="14:24" ht="15.75" x14ac:dyDescent="0.25">
      <c r="N117" s="100">
        <v>40056</v>
      </c>
      <c r="O117" s="101">
        <v>458</v>
      </c>
      <c r="P117" s="101">
        <v>53</v>
      </c>
      <c r="Q117" s="101">
        <v>405</v>
      </c>
      <c r="R117" s="102">
        <v>1176662791</v>
      </c>
      <c r="S117" s="102">
        <v>447778776</v>
      </c>
      <c r="T117" s="102">
        <v>728884015</v>
      </c>
      <c r="U117" s="103">
        <v>106</v>
      </c>
      <c r="V117" s="103">
        <v>14</v>
      </c>
      <c r="W117" s="105">
        <v>0.23144104803493451</v>
      </c>
      <c r="X117" s="105">
        <v>3.0567685589519649E-2</v>
      </c>
    </row>
    <row r="118" spans="14:24" ht="15.75" x14ac:dyDescent="0.25">
      <c r="N118" s="100">
        <v>40086</v>
      </c>
      <c r="O118" s="101">
        <v>519</v>
      </c>
      <c r="P118" s="101">
        <v>66</v>
      </c>
      <c r="Q118" s="101">
        <v>453</v>
      </c>
      <c r="R118" s="102">
        <v>1532587834</v>
      </c>
      <c r="S118" s="102">
        <v>767034699</v>
      </c>
      <c r="T118" s="102">
        <v>765553135</v>
      </c>
      <c r="U118" s="103">
        <v>111</v>
      </c>
      <c r="V118" s="103">
        <v>28</v>
      </c>
      <c r="W118" s="105">
        <v>0.2138728323699422</v>
      </c>
      <c r="X118" s="105">
        <v>5.3949903660886318E-2</v>
      </c>
    </row>
    <row r="119" spans="14:24" ht="15.75" x14ac:dyDescent="0.25">
      <c r="N119" s="100">
        <v>40117</v>
      </c>
      <c r="O119" s="101">
        <v>508</v>
      </c>
      <c r="P119" s="101">
        <v>74</v>
      </c>
      <c r="Q119" s="101">
        <v>434</v>
      </c>
      <c r="R119" s="102">
        <v>1694993782</v>
      </c>
      <c r="S119" s="102">
        <v>990612217</v>
      </c>
      <c r="T119" s="102">
        <v>704381565</v>
      </c>
      <c r="U119" s="103">
        <v>108</v>
      </c>
      <c r="V119" s="103">
        <v>34</v>
      </c>
      <c r="W119" s="105">
        <v>0.2125984251968504</v>
      </c>
      <c r="X119" s="105">
        <v>6.6929133858267723E-2</v>
      </c>
    </row>
    <row r="120" spans="14:24" ht="15.75" x14ac:dyDescent="0.25">
      <c r="N120" s="100">
        <v>40147</v>
      </c>
      <c r="O120" s="101">
        <v>466</v>
      </c>
      <c r="P120" s="101">
        <v>69</v>
      </c>
      <c r="Q120" s="101">
        <v>397</v>
      </c>
      <c r="R120" s="102">
        <v>1419391615</v>
      </c>
      <c r="S120" s="102">
        <v>758684282</v>
      </c>
      <c r="T120" s="102">
        <v>660707333</v>
      </c>
      <c r="U120" s="103">
        <v>108</v>
      </c>
      <c r="V120" s="103">
        <v>28</v>
      </c>
      <c r="W120" s="105">
        <v>0.23175965665236051</v>
      </c>
      <c r="X120" s="105">
        <v>6.0085836909871244E-2</v>
      </c>
    </row>
    <row r="121" spans="14:24" ht="15.75" x14ac:dyDescent="0.25">
      <c r="N121" s="100">
        <v>40178</v>
      </c>
      <c r="O121" s="101">
        <v>809</v>
      </c>
      <c r="P121" s="101">
        <v>129</v>
      </c>
      <c r="Q121" s="101">
        <v>680</v>
      </c>
      <c r="R121" s="102">
        <v>3224011339</v>
      </c>
      <c r="S121" s="102">
        <v>1824850310</v>
      </c>
      <c r="T121" s="102">
        <v>1399161029</v>
      </c>
      <c r="U121" s="103">
        <v>169</v>
      </c>
      <c r="V121" s="103">
        <v>42</v>
      </c>
      <c r="W121" s="105">
        <v>0.2088998763906057</v>
      </c>
      <c r="X121" s="105">
        <v>5.19159456118665E-2</v>
      </c>
    </row>
    <row r="122" spans="14:24" ht="15.75" x14ac:dyDescent="0.25">
      <c r="N122" s="100">
        <v>40209</v>
      </c>
      <c r="O122" s="101">
        <v>491</v>
      </c>
      <c r="P122" s="101">
        <v>53</v>
      </c>
      <c r="Q122" s="101">
        <v>438</v>
      </c>
      <c r="R122" s="102">
        <v>1625891884</v>
      </c>
      <c r="S122" s="102">
        <v>874127254</v>
      </c>
      <c r="T122" s="102">
        <v>751764630</v>
      </c>
      <c r="U122" s="103">
        <v>123</v>
      </c>
      <c r="V122" s="103">
        <v>17</v>
      </c>
      <c r="W122" s="105">
        <v>0.25050916496945008</v>
      </c>
      <c r="X122" s="105">
        <v>3.4623217922606926E-2</v>
      </c>
    </row>
    <row r="123" spans="14:24" ht="15.75" x14ac:dyDescent="0.25">
      <c r="N123" s="100">
        <v>40237</v>
      </c>
      <c r="O123" s="101">
        <v>484</v>
      </c>
      <c r="P123" s="101">
        <v>50</v>
      </c>
      <c r="Q123" s="101">
        <v>434</v>
      </c>
      <c r="R123" s="102">
        <v>1987992039</v>
      </c>
      <c r="S123" s="102">
        <v>1178762649</v>
      </c>
      <c r="T123" s="102">
        <v>809229390</v>
      </c>
      <c r="U123" s="103">
        <v>120</v>
      </c>
      <c r="V123" s="103">
        <v>19</v>
      </c>
      <c r="W123" s="105">
        <v>0.24793388429752067</v>
      </c>
      <c r="X123" s="105">
        <v>3.9256198347107439E-2</v>
      </c>
    </row>
    <row r="124" spans="14:24" ht="15.75" x14ac:dyDescent="0.25">
      <c r="N124" s="100">
        <v>40268</v>
      </c>
      <c r="O124" s="101">
        <v>669</v>
      </c>
      <c r="P124" s="101">
        <v>70</v>
      </c>
      <c r="Q124" s="101">
        <v>599</v>
      </c>
      <c r="R124" s="102">
        <v>2266795443</v>
      </c>
      <c r="S124" s="102">
        <v>1265097764</v>
      </c>
      <c r="T124" s="102">
        <v>1001697679</v>
      </c>
      <c r="U124" s="103">
        <v>189</v>
      </c>
      <c r="V124" s="103">
        <v>31</v>
      </c>
      <c r="W124" s="105">
        <v>0.28251121076233182</v>
      </c>
      <c r="X124" s="105">
        <v>4.6337817638266068E-2</v>
      </c>
    </row>
    <row r="125" spans="14:24" ht="15.75" x14ac:dyDescent="0.25">
      <c r="N125" s="100">
        <v>40298</v>
      </c>
      <c r="O125" s="101">
        <v>663</v>
      </c>
      <c r="P125" s="101">
        <v>78</v>
      </c>
      <c r="Q125" s="101">
        <v>585</v>
      </c>
      <c r="R125" s="102">
        <v>1742551806</v>
      </c>
      <c r="S125" s="102">
        <v>829002503</v>
      </c>
      <c r="T125" s="102">
        <v>913549303</v>
      </c>
      <c r="U125" s="103">
        <v>193</v>
      </c>
      <c r="V125" s="103">
        <v>31</v>
      </c>
      <c r="W125" s="105">
        <v>0.29110105580693818</v>
      </c>
      <c r="X125" s="105">
        <v>4.6757164404223228E-2</v>
      </c>
    </row>
    <row r="126" spans="14:24" ht="15.75" x14ac:dyDescent="0.25">
      <c r="N126" s="100">
        <v>40329</v>
      </c>
      <c r="O126" s="101">
        <v>576</v>
      </c>
      <c r="P126" s="101">
        <v>93</v>
      </c>
      <c r="Q126" s="101">
        <v>483</v>
      </c>
      <c r="R126" s="102">
        <v>2279218506</v>
      </c>
      <c r="S126" s="102">
        <v>1606380553</v>
      </c>
      <c r="T126" s="102">
        <v>672837953</v>
      </c>
      <c r="U126" s="103">
        <v>148</v>
      </c>
      <c r="V126" s="103">
        <v>31</v>
      </c>
      <c r="W126" s="105">
        <v>0.25694444444444442</v>
      </c>
      <c r="X126" s="105">
        <v>5.3819444444444448E-2</v>
      </c>
    </row>
    <row r="127" spans="14:24" ht="15.75" x14ac:dyDescent="0.25">
      <c r="N127" s="100">
        <v>40359</v>
      </c>
      <c r="O127" s="101">
        <v>781</v>
      </c>
      <c r="P127" s="101">
        <v>127</v>
      </c>
      <c r="Q127" s="101">
        <v>654</v>
      </c>
      <c r="R127" s="102">
        <v>3430865266</v>
      </c>
      <c r="S127" s="102">
        <v>2364548003</v>
      </c>
      <c r="T127" s="102">
        <v>1066317263</v>
      </c>
      <c r="U127" s="103">
        <v>202</v>
      </c>
      <c r="V127" s="103">
        <v>41</v>
      </c>
      <c r="W127" s="105">
        <v>0.2586427656850192</v>
      </c>
      <c r="X127" s="105">
        <v>5.2496798975672214E-2</v>
      </c>
    </row>
    <row r="128" spans="14:24" ht="15.75" x14ac:dyDescent="0.25">
      <c r="N128" s="100">
        <v>40390</v>
      </c>
      <c r="O128" s="101">
        <v>673</v>
      </c>
      <c r="P128" s="101">
        <v>98</v>
      </c>
      <c r="Q128" s="101">
        <v>575</v>
      </c>
      <c r="R128" s="102">
        <v>2375091678</v>
      </c>
      <c r="S128" s="102">
        <v>1404587037</v>
      </c>
      <c r="T128" s="102">
        <v>970504641</v>
      </c>
      <c r="U128" s="103">
        <v>171</v>
      </c>
      <c r="V128" s="103">
        <v>37</v>
      </c>
      <c r="W128" s="105">
        <v>0.25408618127786031</v>
      </c>
      <c r="X128" s="105">
        <v>5.4977711738484397E-2</v>
      </c>
    </row>
    <row r="129" spans="14:24" ht="15.75" x14ac:dyDescent="0.25">
      <c r="N129" s="100">
        <v>40421</v>
      </c>
      <c r="O129" s="101">
        <v>691</v>
      </c>
      <c r="P129" s="101">
        <v>97</v>
      </c>
      <c r="Q129" s="101">
        <v>594</v>
      </c>
      <c r="R129" s="102">
        <v>2795891125</v>
      </c>
      <c r="S129" s="102">
        <v>1859395864</v>
      </c>
      <c r="T129" s="102">
        <v>936495261</v>
      </c>
      <c r="U129" s="103">
        <v>196</v>
      </c>
      <c r="V129" s="103">
        <v>32</v>
      </c>
      <c r="W129" s="105">
        <v>0.28364688856729375</v>
      </c>
      <c r="X129" s="105">
        <v>4.6309696092619389E-2</v>
      </c>
    </row>
    <row r="130" spans="14:24" ht="15.75" x14ac:dyDescent="0.25">
      <c r="N130" s="100">
        <v>40451</v>
      </c>
      <c r="O130" s="101">
        <v>756</v>
      </c>
      <c r="P130" s="101">
        <v>138</v>
      </c>
      <c r="Q130" s="101">
        <v>618</v>
      </c>
      <c r="R130" s="102">
        <v>4101210064</v>
      </c>
      <c r="S130" s="102">
        <v>3155409535</v>
      </c>
      <c r="T130" s="102">
        <v>945800529</v>
      </c>
      <c r="U130" s="103">
        <v>208</v>
      </c>
      <c r="V130" s="103">
        <v>37</v>
      </c>
      <c r="W130" s="105">
        <v>0.27513227513227512</v>
      </c>
      <c r="X130" s="105">
        <v>4.8941798941798939E-2</v>
      </c>
    </row>
    <row r="131" spans="14:24" ht="15.75" x14ac:dyDescent="0.25">
      <c r="N131" s="100">
        <v>40482</v>
      </c>
      <c r="O131" s="101">
        <v>665</v>
      </c>
      <c r="P131" s="101">
        <v>100</v>
      </c>
      <c r="Q131" s="101">
        <v>565</v>
      </c>
      <c r="R131" s="102">
        <v>3312165229</v>
      </c>
      <c r="S131" s="102">
        <v>2354239275</v>
      </c>
      <c r="T131" s="102">
        <v>957925954</v>
      </c>
      <c r="U131" s="103">
        <v>191</v>
      </c>
      <c r="V131" s="103">
        <v>42</v>
      </c>
      <c r="W131" s="105">
        <v>0.28721804511278193</v>
      </c>
      <c r="X131" s="105">
        <v>6.3157894736842107E-2</v>
      </c>
    </row>
    <row r="132" spans="14:24" ht="15.75" x14ac:dyDescent="0.25">
      <c r="N132" s="100">
        <v>40512</v>
      </c>
      <c r="O132" s="101">
        <v>726</v>
      </c>
      <c r="P132" s="101">
        <v>130</v>
      </c>
      <c r="Q132" s="101">
        <v>596</v>
      </c>
      <c r="R132" s="102">
        <v>3747441037</v>
      </c>
      <c r="S132" s="102">
        <v>2405041402</v>
      </c>
      <c r="T132" s="102">
        <v>1342399635</v>
      </c>
      <c r="U132" s="103">
        <v>189</v>
      </c>
      <c r="V132" s="103">
        <v>50</v>
      </c>
      <c r="W132" s="105">
        <v>0.26033057851239672</v>
      </c>
      <c r="X132" s="105">
        <v>6.8870523415977963E-2</v>
      </c>
    </row>
    <row r="133" spans="14:24" ht="15.75" x14ac:dyDescent="0.25">
      <c r="N133" s="100">
        <v>40543</v>
      </c>
      <c r="O133" s="101">
        <v>1214</v>
      </c>
      <c r="P133" s="101">
        <v>224</v>
      </c>
      <c r="Q133" s="101">
        <v>990</v>
      </c>
      <c r="R133" s="102">
        <v>6155979263</v>
      </c>
      <c r="S133" s="102">
        <v>4259666637</v>
      </c>
      <c r="T133" s="102">
        <v>1896312626</v>
      </c>
      <c r="U133" s="103">
        <v>289</v>
      </c>
      <c r="V133" s="103">
        <v>64</v>
      </c>
      <c r="W133" s="105">
        <v>0.23805601317957167</v>
      </c>
      <c r="X133" s="105">
        <v>5.2718286655683691E-2</v>
      </c>
    </row>
    <row r="134" spans="14:24" ht="15.75" x14ac:dyDescent="0.25">
      <c r="N134" s="100">
        <v>40574</v>
      </c>
      <c r="O134" s="101">
        <v>634</v>
      </c>
      <c r="P134" s="101">
        <v>106</v>
      </c>
      <c r="Q134" s="101">
        <v>528</v>
      </c>
      <c r="R134" s="102">
        <v>2566757862</v>
      </c>
      <c r="S134" s="102">
        <v>1699018837</v>
      </c>
      <c r="T134" s="102">
        <v>867739025</v>
      </c>
      <c r="U134" s="103">
        <v>159</v>
      </c>
      <c r="V134" s="103">
        <v>39</v>
      </c>
      <c r="W134" s="105">
        <v>0.25078864353312302</v>
      </c>
      <c r="X134" s="105">
        <v>6.1514195583596214E-2</v>
      </c>
    </row>
    <row r="135" spans="14:24" ht="15.75" x14ac:dyDescent="0.25">
      <c r="N135" s="100">
        <v>40602</v>
      </c>
      <c r="O135" s="101">
        <v>617</v>
      </c>
      <c r="P135" s="101">
        <v>99</v>
      </c>
      <c r="Q135" s="101">
        <v>518</v>
      </c>
      <c r="R135" s="102">
        <v>3508361583</v>
      </c>
      <c r="S135" s="102">
        <v>2696419079</v>
      </c>
      <c r="T135" s="102">
        <v>811942504</v>
      </c>
      <c r="U135" s="103">
        <v>157</v>
      </c>
      <c r="V135" s="103">
        <v>37</v>
      </c>
      <c r="W135" s="105">
        <v>0.25445705024311183</v>
      </c>
      <c r="X135" s="105">
        <v>5.9967585089141004E-2</v>
      </c>
    </row>
    <row r="136" spans="14:24" ht="15.75" x14ac:dyDescent="0.25">
      <c r="N136" s="100">
        <v>40633</v>
      </c>
      <c r="O136" s="101">
        <v>933</v>
      </c>
      <c r="P136" s="101">
        <v>128</v>
      </c>
      <c r="Q136" s="101">
        <v>805</v>
      </c>
      <c r="R136" s="102">
        <v>3281841366</v>
      </c>
      <c r="S136" s="102">
        <v>2041516475</v>
      </c>
      <c r="T136" s="102">
        <v>1240324891</v>
      </c>
      <c r="U136" s="103">
        <v>274</v>
      </c>
      <c r="V136" s="103">
        <v>69</v>
      </c>
      <c r="W136" s="105">
        <v>0.2936763129689175</v>
      </c>
      <c r="X136" s="105">
        <v>7.3954983922829579E-2</v>
      </c>
    </row>
    <row r="137" spans="14:24" ht="15.75" x14ac:dyDescent="0.25">
      <c r="N137" s="100">
        <v>40663</v>
      </c>
      <c r="O137" s="101">
        <v>887</v>
      </c>
      <c r="P137" s="101">
        <v>136</v>
      </c>
      <c r="Q137" s="101">
        <v>751</v>
      </c>
      <c r="R137" s="102">
        <v>3561458471</v>
      </c>
      <c r="S137" s="102">
        <v>2312100585</v>
      </c>
      <c r="T137" s="102">
        <v>1249357886</v>
      </c>
      <c r="U137" s="103">
        <v>225</v>
      </c>
      <c r="V137" s="103">
        <v>61</v>
      </c>
      <c r="W137" s="105">
        <v>0.25366403607666294</v>
      </c>
      <c r="X137" s="105">
        <v>6.8771138669673049E-2</v>
      </c>
    </row>
    <row r="138" spans="14:24" ht="15.75" x14ac:dyDescent="0.25">
      <c r="N138" s="100">
        <v>40694</v>
      </c>
      <c r="O138" s="101">
        <v>952</v>
      </c>
      <c r="P138" s="101">
        <v>156</v>
      </c>
      <c r="Q138" s="101">
        <v>796</v>
      </c>
      <c r="R138" s="102">
        <v>5138596479</v>
      </c>
      <c r="S138" s="102">
        <v>3884383167</v>
      </c>
      <c r="T138" s="102">
        <v>1254213312</v>
      </c>
      <c r="U138" s="103">
        <v>233</v>
      </c>
      <c r="V138" s="103">
        <v>58</v>
      </c>
      <c r="W138" s="105">
        <v>0.24474789915966386</v>
      </c>
      <c r="X138" s="105">
        <v>6.0924369747899158E-2</v>
      </c>
    </row>
    <row r="139" spans="14:24" ht="15.75" x14ac:dyDescent="0.25">
      <c r="N139" s="100">
        <v>40724</v>
      </c>
      <c r="O139" s="101">
        <v>1069</v>
      </c>
      <c r="P139" s="101">
        <v>194</v>
      </c>
      <c r="Q139" s="101">
        <v>875</v>
      </c>
      <c r="R139" s="102">
        <v>5651078423</v>
      </c>
      <c r="S139" s="102">
        <v>4170904281</v>
      </c>
      <c r="T139" s="102">
        <v>1480174142</v>
      </c>
      <c r="U139" s="103">
        <v>229</v>
      </c>
      <c r="V139" s="103">
        <v>71</v>
      </c>
      <c r="W139" s="105">
        <v>0.21421889616463985</v>
      </c>
      <c r="X139" s="105">
        <v>6.641721234798878E-2</v>
      </c>
    </row>
    <row r="140" spans="14:24" ht="15.75" x14ac:dyDescent="0.25">
      <c r="N140" s="100">
        <v>40755</v>
      </c>
      <c r="O140" s="101">
        <v>875</v>
      </c>
      <c r="P140" s="101">
        <v>161</v>
      </c>
      <c r="Q140" s="101">
        <v>714</v>
      </c>
      <c r="R140" s="102">
        <v>4211023363</v>
      </c>
      <c r="S140" s="102">
        <v>2983891231</v>
      </c>
      <c r="T140" s="102">
        <v>1227132132</v>
      </c>
      <c r="U140" s="103">
        <v>191</v>
      </c>
      <c r="V140" s="103">
        <v>55</v>
      </c>
      <c r="W140" s="105">
        <v>0.21828571428571428</v>
      </c>
      <c r="X140" s="105">
        <v>6.2857142857142861E-2</v>
      </c>
    </row>
    <row r="141" spans="14:24" ht="15.75" x14ac:dyDescent="0.25">
      <c r="N141" s="100">
        <v>40786</v>
      </c>
      <c r="O141" s="101">
        <v>931</v>
      </c>
      <c r="P141" s="101">
        <v>157</v>
      </c>
      <c r="Q141" s="101">
        <v>774</v>
      </c>
      <c r="R141" s="102">
        <v>4914858102</v>
      </c>
      <c r="S141" s="102">
        <v>3618668749</v>
      </c>
      <c r="T141" s="102">
        <v>1296189353</v>
      </c>
      <c r="U141" s="103">
        <v>213</v>
      </c>
      <c r="V141" s="103">
        <v>54</v>
      </c>
      <c r="W141" s="105">
        <v>0.22878625134264233</v>
      </c>
      <c r="X141" s="105">
        <v>5.8002148227712137E-2</v>
      </c>
    </row>
    <row r="142" spans="14:24" ht="15.75" x14ac:dyDescent="0.25">
      <c r="N142" s="100">
        <v>40816</v>
      </c>
      <c r="O142" s="101">
        <v>919</v>
      </c>
      <c r="P142" s="101">
        <v>157</v>
      </c>
      <c r="Q142" s="101">
        <v>762</v>
      </c>
      <c r="R142" s="102">
        <v>4680158750</v>
      </c>
      <c r="S142" s="102">
        <v>3382502161</v>
      </c>
      <c r="T142" s="102">
        <v>1297656589</v>
      </c>
      <c r="U142" s="103">
        <v>200</v>
      </c>
      <c r="V142" s="103">
        <v>50</v>
      </c>
      <c r="W142" s="105">
        <v>0.2176278563656148</v>
      </c>
      <c r="X142" s="105">
        <v>5.4406964091403699E-2</v>
      </c>
    </row>
    <row r="143" spans="14:24" ht="15.75" x14ac:dyDescent="0.25">
      <c r="N143" s="106">
        <v>40847</v>
      </c>
      <c r="O143" s="101">
        <v>823</v>
      </c>
      <c r="P143" s="101">
        <v>159</v>
      </c>
      <c r="Q143" s="101">
        <v>664</v>
      </c>
      <c r="R143" s="102">
        <v>4833410173</v>
      </c>
      <c r="S143" s="102">
        <v>3617168819</v>
      </c>
      <c r="T143" s="102">
        <v>1216241354</v>
      </c>
      <c r="U143" s="103">
        <v>161</v>
      </c>
      <c r="V143" s="103">
        <v>53</v>
      </c>
      <c r="W143" s="105">
        <v>0.19562575941676794</v>
      </c>
      <c r="X143" s="105">
        <v>6.4398541919805583E-2</v>
      </c>
    </row>
    <row r="144" spans="14:24" ht="15.75" x14ac:dyDescent="0.25">
      <c r="N144" s="106">
        <v>40877</v>
      </c>
      <c r="O144" s="101">
        <v>836</v>
      </c>
      <c r="P144" s="101">
        <v>121</v>
      </c>
      <c r="Q144" s="101">
        <v>715</v>
      </c>
      <c r="R144" s="102">
        <v>3961555684</v>
      </c>
      <c r="S144" s="102">
        <v>2683150443</v>
      </c>
      <c r="T144" s="102">
        <v>1278405241</v>
      </c>
      <c r="U144" s="103">
        <v>199</v>
      </c>
      <c r="V144" s="103">
        <v>33</v>
      </c>
      <c r="W144" s="105">
        <v>0.23803827751196172</v>
      </c>
      <c r="X144" s="105">
        <v>3.9473684210526314E-2</v>
      </c>
    </row>
    <row r="145" spans="14:24" ht="15.75" x14ac:dyDescent="0.25">
      <c r="N145" s="106">
        <v>40908</v>
      </c>
      <c r="O145" s="101">
        <v>1325</v>
      </c>
      <c r="P145" s="101">
        <v>230</v>
      </c>
      <c r="Q145" s="101">
        <v>1095</v>
      </c>
      <c r="R145" s="102">
        <v>7368445386</v>
      </c>
      <c r="S145" s="102">
        <v>5485299393</v>
      </c>
      <c r="T145" s="102">
        <v>1883145993</v>
      </c>
      <c r="U145" s="103">
        <v>296</v>
      </c>
      <c r="V145" s="103">
        <v>63</v>
      </c>
      <c r="W145" s="105">
        <v>0.22339622641509435</v>
      </c>
      <c r="X145" s="105">
        <v>4.7547169811320754E-2</v>
      </c>
    </row>
    <row r="146" spans="14:24" ht="15.75" x14ac:dyDescent="0.25">
      <c r="N146" s="106">
        <v>40939</v>
      </c>
      <c r="O146" s="101">
        <v>721</v>
      </c>
      <c r="P146" s="101">
        <v>115</v>
      </c>
      <c r="Q146" s="101">
        <v>606</v>
      </c>
      <c r="R146" s="102">
        <v>3551752264</v>
      </c>
      <c r="S146" s="102">
        <v>2550138646</v>
      </c>
      <c r="T146" s="102">
        <v>1001613618</v>
      </c>
      <c r="U146" s="103">
        <v>145</v>
      </c>
      <c r="V146" s="103">
        <v>25</v>
      </c>
      <c r="W146" s="105">
        <v>0.20110957004160887</v>
      </c>
      <c r="X146" s="105">
        <v>3.4674063800277391E-2</v>
      </c>
    </row>
    <row r="147" spans="14:24" ht="15.75" x14ac:dyDescent="0.25">
      <c r="N147" s="106">
        <v>40968</v>
      </c>
      <c r="O147" s="101">
        <v>850</v>
      </c>
      <c r="P147" s="101">
        <v>142</v>
      </c>
      <c r="Q147" s="101">
        <v>708</v>
      </c>
      <c r="R147" s="102">
        <v>3831117501</v>
      </c>
      <c r="S147" s="102">
        <v>2613705078</v>
      </c>
      <c r="T147" s="102">
        <v>1217412423</v>
      </c>
      <c r="U147" s="103">
        <v>195</v>
      </c>
      <c r="V147" s="103">
        <v>45</v>
      </c>
      <c r="W147" s="105">
        <v>0.22941176470588234</v>
      </c>
      <c r="X147" s="105">
        <v>5.2941176470588235E-2</v>
      </c>
    </row>
    <row r="148" spans="14:24" ht="15.75" x14ac:dyDescent="0.25">
      <c r="N148" s="106">
        <v>40999</v>
      </c>
      <c r="O148" s="101">
        <v>1089</v>
      </c>
      <c r="P148" s="101">
        <v>178</v>
      </c>
      <c r="Q148" s="101">
        <v>911</v>
      </c>
      <c r="R148" s="102">
        <v>5137428680</v>
      </c>
      <c r="S148" s="102">
        <v>3570279260</v>
      </c>
      <c r="T148" s="102">
        <v>1567149420</v>
      </c>
      <c r="U148" s="103">
        <v>237</v>
      </c>
      <c r="V148" s="103">
        <v>47</v>
      </c>
      <c r="W148" s="105">
        <v>0.21763085399449036</v>
      </c>
      <c r="X148" s="105">
        <v>4.3158861340679519E-2</v>
      </c>
    </row>
    <row r="149" spans="14:24" ht="15.75" x14ac:dyDescent="0.25">
      <c r="N149" s="106">
        <v>41029</v>
      </c>
      <c r="O149" s="101">
        <v>934</v>
      </c>
      <c r="P149" s="101">
        <v>147</v>
      </c>
      <c r="Q149" s="101">
        <v>787</v>
      </c>
      <c r="R149" s="102">
        <v>3964260803</v>
      </c>
      <c r="S149" s="102">
        <v>2717017831</v>
      </c>
      <c r="T149" s="102">
        <v>1247242972</v>
      </c>
      <c r="U149" s="103">
        <v>211</v>
      </c>
      <c r="V149" s="103">
        <v>51</v>
      </c>
      <c r="W149" s="105">
        <v>0.22591006423982871</v>
      </c>
      <c r="X149" s="105">
        <v>5.460385438972163E-2</v>
      </c>
    </row>
    <row r="150" spans="14:24" ht="15.75" x14ac:dyDescent="0.25">
      <c r="N150" s="106">
        <v>41060</v>
      </c>
      <c r="O150" s="101">
        <v>1122</v>
      </c>
      <c r="P150" s="101">
        <v>176</v>
      </c>
      <c r="Q150" s="101">
        <v>946</v>
      </c>
      <c r="R150" s="102">
        <v>5050389038</v>
      </c>
      <c r="S150" s="102">
        <v>3328427934</v>
      </c>
      <c r="T150" s="102">
        <v>1721961104</v>
      </c>
      <c r="U150" s="103">
        <v>226</v>
      </c>
      <c r="V150" s="103">
        <v>54</v>
      </c>
      <c r="W150" s="105">
        <v>0.20142602495543671</v>
      </c>
      <c r="X150" s="105">
        <v>4.8128342245989303E-2</v>
      </c>
    </row>
    <row r="151" spans="14:24" ht="15.75" x14ac:dyDescent="0.25">
      <c r="N151" s="106">
        <v>41090</v>
      </c>
      <c r="O151" s="101">
        <v>1193</v>
      </c>
      <c r="P151" s="101">
        <v>194</v>
      </c>
      <c r="Q151" s="101">
        <v>999</v>
      </c>
      <c r="R151" s="102">
        <v>5917472783</v>
      </c>
      <c r="S151" s="102">
        <v>4166864202</v>
      </c>
      <c r="T151" s="102">
        <v>1750608581</v>
      </c>
      <c r="U151" s="103">
        <v>231</v>
      </c>
      <c r="V151" s="103">
        <v>56</v>
      </c>
      <c r="W151" s="105">
        <v>0.19362950544844929</v>
      </c>
      <c r="X151" s="105">
        <v>4.694048616932104E-2</v>
      </c>
    </row>
    <row r="152" spans="14:24" ht="15.75" x14ac:dyDescent="0.25">
      <c r="N152" s="106">
        <v>41121</v>
      </c>
      <c r="O152" s="101">
        <v>995</v>
      </c>
      <c r="P152" s="101">
        <v>167</v>
      </c>
      <c r="Q152" s="101">
        <v>828</v>
      </c>
      <c r="R152" s="102">
        <v>5448615449</v>
      </c>
      <c r="S152" s="102">
        <v>3878966132</v>
      </c>
      <c r="T152" s="102">
        <v>1569649317</v>
      </c>
      <c r="U152" s="103">
        <v>200</v>
      </c>
      <c r="V152" s="103">
        <v>54</v>
      </c>
      <c r="W152" s="105">
        <v>0.20100502512562815</v>
      </c>
      <c r="X152" s="105">
        <v>5.4271356783919596E-2</v>
      </c>
    </row>
    <row r="153" spans="14:24" ht="15.75" x14ac:dyDescent="0.25">
      <c r="N153" s="106">
        <v>41152</v>
      </c>
      <c r="O153" s="101">
        <v>1188</v>
      </c>
      <c r="P153" s="101">
        <v>185</v>
      </c>
      <c r="Q153" s="101">
        <v>1003</v>
      </c>
      <c r="R153" s="102">
        <v>5945524584</v>
      </c>
      <c r="S153" s="102">
        <v>4137986705</v>
      </c>
      <c r="T153" s="102">
        <v>1807537879</v>
      </c>
      <c r="U153" s="103">
        <v>209</v>
      </c>
      <c r="V153" s="103">
        <v>41</v>
      </c>
      <c r="W153" s="105">
        <v>0.17592592592592593</v>
      </c>
      <c r="X153" s="105">
        <v>3.4511784511784514E-2</v>
      </c>
    </row>
    <row r="154" spans="14:24" ht="15.75" x14ac:dyDescent="0.25">
      <c r="N154" s="106">
        <v>41182</v>
      </c>
      <c r="O154" s="101">
        <v>1032</v>
      </c>
      <c r="P154" s="101">
        <v>156</v>
      </c>
      <c r="Q154" s="101">
        <v>876</v>
      </c>
      <c r="R154" s="102">
        <v>4942118230</v>
      </c>
      <c r="S154" s="102">
        <v>3467257531</v>
      </c>
      <c r="T154" s="102">
        <v>1474860699</v>
      </c>
      <c r="U154" s="103">
        <v>211</v>
      </c>
      <c r="V154" s="103">
        <v>39</v>
      </c>
      <c r="W154" s="105">
        <v>0.20445736434108527</v>
      </c>
      <c r="X154" s="105">
        <v>3.7790697674418602E-2</v>
      </c>
    </row>
    <row r="155" spans="14:24" ht="15.75" x14ac:dyDescent="0.25">
      <c r="N155" s="106">
        <v>41213</v>
      </c>
      <c r="O155" s="101">
        <v>1135</v>
      </c>
      <c r="P155" s="101">
        <v>166</v>
      </c>
      <c r="Q155" s="101">
        <v>969</v>
      </c>
      <c r="R155" s="102">
        <v>5012822991</v>
      </c>
      <c r="S155" s="102">
        <v>3183478105</v>
      </c>
      <c r="T155" s="102">
        <v>1829344886</v>
      </c>
      <c r="U155" s="103">
        <v>176</v>
      </c>
      <c r="V155" s="103">
        <v>43</v>
      </c>
      <c r="W155" s="105">
        <v>0.15506607929515417</v>
      </c>
      <c r="X155" s="105">
        <v>3.7885462555066078E-2</v>
      </c>
    </row>
    <row r="156" spans="14:24" ht="15.75" x14ac:dyDescent="0.25">
      <c r="N156" s="106">
        <v>41243</v>
      </c>
      <c r="O156" s="101">
        <v>1184</v>
      </c>
      <c r="P156" s="101">
        <v>216</v>
      </c>
      <c r="Q156" s="101">
        <v>968</v>
      </c>
      <c r="R156" s="102">
        <v>6056857768</v>
      </c>
      <c r="S156" s="102">
        <v>4133366489</v>
      </c>
      <c r="T156" s="102">
        <v>1923491279</v>
      </c>
      <c r="U156" s="103">
        <v>177</v>
      </c>
      <c r="V156" s="103">
        <v>59</v>
      </c>
      <c r="W156" s="105">
        <v>0.14949324324324326</v>
      </c>
      <c r="X156" s="105">
        <v>4.9831081081081079E-2</v>
      </c>
    </row>
    <row r="157" spans="14:24" ht="15.75" x14ac:dyDescent="0.25">
      <c r="N157" s="106">
        <v>41274</v>
      </c>
      <c r="O157" s="101">
        <v>2024</v>
      </c>
      <c r="P157" s="101">
        <v>351</v>
      </c>
      <c r="Q157" s="101">
        <v>1673</v>
      </c>
      <c r="R157" s="102">
        <v>11331091076</v>
      </c>
      <c r="S157" s="102">
        <v>7670420808</v>
      </c>
      <c r="T157" s="102">
        <v>3660670268</v>
      </c>
      <c r="U157" s="103">
        <v>272</v>
      </c>
      <c r="V157" s="103">
        <v>64</v>
      </c>
      <c r="W157" s="105">
        <v>0.13438735177865613</v>
      </c>
      <c r="X157" s="105">
        <v>3.1620553359683792E-2</v>
      </c>
    </row>
    <row r="158" spans="14:24" ht="15.75" x14ac:dyDescent="0.25">
      <c r="N158" s="106">
        <v>41305</v>
      </c>
      <c r="O158" s="101">
        <v>864</v>
      </c>
      <c r="P158" s="101">
        <v>127</v>
      </c>
      <c r="Q158" s="101">
        <v>737</v>
      </c>
      <c r="R158" s="102">
        <v>3530275463</v>
      </c>
      <c r="S158" s="102">
        <v>2430690728</v>
      </c>
      <c r="T158" s="102">
        <v>1099584735</v>
      </c>
      <c r="U158" s="103">
        <v>142</v>
      </c>
      <c r="V158" s="103">
        <v>40</v>
      </c>
      <c r="W158" s="105">
        <v>0.16435185185185186</v>
      </c>
      <c r="X158" s="105">
        <v>4.6296296296296294E-2</v>
      </c>
    </row>
    <row r="159" spans="14:24" ht="15.75" x14ac:dyDescent="0.25">
      <c r="N159" s="106">
        <v>41333</v>
      </c>
      <c r="O159" s="101">
        <v>842</v>
      </c>
      <c r="P159" s="101">
        <v>119</v>
      </c>
      <c r="Q159" s="101">
        <v>723</v>
      </c>
      <c r="R159" s="102">
        <v>3364070040</v>
      </c>
      <c r="S159" s="102">
        <v>2127649470</v>
      </c>
      <c r="T159" s="102">
        <v>1236420570</v>
      </c>
      <c r="U159" s="103">
        <v>137</v>
      </c>
      <c r="V159" s="103">
        <v>28</v>
      </c>
      <c r="W159" s="105">
        <v>0.16270783847980996</v>
      </c>
      <c r="X159" s="105">
        <v>3.3254156769596199E-2</v>
      </c>
    </row>
    <row r="160" spans="14:24" ht="15.75" x14ac:dyDescent="0.25">
      <c r="N160" s="106">
        <v>41364</v>
      </c>
      <c r="O160" s="101">
        <v>1218</v>
      </c>
      <c r="P160" s="101">
        <v>181</v>
      </c>
      <c r="Q160" s="101">
        <v>1037</v>
      </c>
      <c r="R160" s="102">
        <v>5708277115</v>
      </c>
      <c r="S160" s="102">
        <v>3926414415</v>
      </c>
      <c r="T160" s="102">
        <v>1781862700</v>
      </c>
      <c r="U160" s="103">
        <v>208</v>
      </c>
      <c r="V160" s="103">
        <v>35</v>
      </c>
      <c r="W160" s="105">
        <v>0.17077175697865354</v>
      </c>
      <c r="X160" s="105">
        <v>2.8735632183908046E-2</v>
      </c>
    </row>
    <row r="161" spans="14:24" ht="15.75" x14ac:dyDescent="0.25">
      <c r="N161" s="106">
        <v>41394</v>
      </c>
      <c r="O161" s="101">
        <v>1216</v>
      </c>
      <c r="P161" s="101">
        <v>186</v>
      </c>
      <c r="Q161" s="101">
        <v>1030</v>
      </c>
      <c r="R161" s="102">
        <v>5977178360</v>
      </c>
      <c r="S161" s="102">
        <v>4202877982</v>
      </c>
      <c r="T161" s="102">
        <v>1774300378</v>
      </c>
      <c r="U161" s="103">
        <v>171</v>
      </c>
      <c r="V161" s="103">
        <v>38</v>
      </c>
      <c r="W161" s="105">
        <v>0.140625</v>
      </c>
      <c r="X161" s="105">
        <v>3.125E-2</v>
      </c>
    </row>
    <row r="162" spans="14:24" ht="15.75" x14ac:dyDescent="0.25">
      <c r="N162" s="106">
        <v>41425</v>
      </c>
      <c r="O162" s="101">
        <v>1413</v>
      </c>
      <c r="P162" s="101">
        <v>195</v>
      </c>
      <c r="Q162" s="101">
        <v>1218</v>
      </c>
      <c r="R162" s="102">
        <v>6538335436</v>
      </c>
      <c r="S162" s="102">
        <v>4353464375</v>
      </c>
      <c r="T162" s="102">
        <v>2184871061</v>
      </c>
      <c r="U162" s="103">
        <v>204</v>
      </c>
      <c r="V162" s="103">
        <v>48</v>
      </c>
      <c r="W162" s="105">
        <v>0.14437367303609341</v>
      </c>
      <c r="X162" s="105">
        <v>3.3970276008492568E-2</v>
      </c>
    </row>
    <row r="163" spans="14:24" ht="15.75" x14ac:dyDescent="0.25">
      <c r="N163" s="106">
        <v>41455</v>
      </c>
      <c r="O163" s="101">
        <v>1436</v>
      </c>
      <c r="P163" s="101">
        <v>250</v>
      </c>
      <c r="Q163" s="101">
        <v>1186</v>
      </c>
      <c r="R163" s="102">
        <v>9288138282</v>
      </c>
      <c r="S163" s="102">
        <v>6772420446</v>
      </c>
      <c r="T163" s="102">
        <v>2515717836</v>
      </c>
      <c r="U163" s="103">
        <v>207</v>
      </c>
      <c r="V163" s="103">
        <v>47</v>
      </c>
      <c r="W163" s="105">
        <v>0.14415041782729804</v>
      </c>
      <c r="X163" s="105">
        <v>3.2729805013927575E-2</v>
      </c>
    </row>
    <row r="164" spans="14:24" ht="15.75" x14ac:dyDescent="0.25">
      <c r="N164" s="106">
        <v>41486</v>
      </c>
      <c r="O164" s="101">
        <v>1323</v>
      </c>
      <c r="P164" s="101">
        <v>196</v>
      </c>
      <c r="Q164" s="101">
        <v>1127</v>
      </c>
      <c r="R164" s="102">
        <v>5976092752</v>
      </c>
      <c r="S164" s="102">
        <v>4022122208</v>
      </c>
      <c r="T164" s="102">
        <v>1953970544</v>
      </c>
      <c r="U164" s="103">
        <v>153</v>
      </c>
      <c r="V164" s="103">
        <v>49</v>
      </c>
      <c r="W164" s="105">
        <v>0.11564625850340136</v>
      </c>
      <c r="X164" s="105">
        <v>3.7037037037037035E-2</v>
      </c>
    </row>
    <row r="165" spans="14:24" ht="15.75" x14ac:dyDescent="0.25">
      <c r="N165" s="106">
        <v>41517</v>
      </c>
      <c r="O165" s="101">
        <v>1417</v>
      </c>
      <c r="P165" s="101">
        <v>245</v>
      </c>
      <c r="Q165" s="101">
        <v>1172</v>
      </c>
      <c r="R165" s="102">
        <v>7350985502</v>
      </c>
      <c r="S165" s="102">
        <v>4969624701</v>
      </c>
      <c r="T165" s="102">
        <v>2381360801</v>
      </c>
      <c r="U165" s="103">
        <v>199</v>
      </c>
      <c r="V165" s="103">
        <v>44</v>
      </c>
      <c r="W165" s="105">
        <v>0.14043754410726889</v>
      </c>
      <c r="X165" s="105">
        <v>3.1051517290049402E-2</v>
      </c>
    </row>
    <row r="166" spans="14:24" ht="15.75" x14ac:dyDescent="0.25">
      <c r="N166" s="106">
        <v>41547</v>
      </c>
      <c r="O166" s="101">
        <v>1303</v>
      </c>
      <c r="P166" s="101">
        <v>196</v>
      </c>
      <c r="Q166" s="101">
        <v>1107</v>
      </c>
      <c r="R166" s="102">
        <v>7077851659</v>
      </c>
      <c r="S166" s="102">
        <v>4870447079</v>
      </c>
      <c r="T166" s="102">
        <v>2207404580</v>
      </c>
      <c r="U166" s="103">
        <v>153</v>
      </c>
      <c r="V166" s="103">
        <v>32</v>
      </c>
      <c r="W166" s="105">
        <v>0.11742133537989255</v>
      </c>
      <c r="X166" s="105">
        <v>2.4558710667689946E-2</v>
      </c>
    </row>
    <row r="167" spans="14:24" ht="15.75" x14ac:dyDescent="0.25">
      <c r="N167" s="106">
        <v>41578</v>
      </c>
      <c r="O167" s="101">
        <v>1410</v>
      </c>
      <c r="P167" s="101">
        <v>215</v>
      </c>
      <c r="Q167" s="101">
        <v>1195</v>
      </c>
      <c r="R167" s="102">
        <v>8742658104</v>
      </c>
      <c r="S167" s="102">
        <v>6548545179</v>
      </c>
      <c r="T167" s="102">
        <v>2194112925</v>
      </c>
      <c r="U167" s="103">
        <v>157</v>
      </c>
      <c r="V167" s="103">
        <v>32</v>
      </c>
      <c r="W167" s="105">
        <v>0.11134751773049645</v>
      </c>
      <c r="X167" s="105">
        <v>2.2695035460992909E-2</v>
      </c>
    </row>
    <row r="168" spans="14:24" ht="15.75" x14ac:dyDescent="0.25">
      <c r="N168" s="106">
        <v>41608</v>
      </c>
      <c r="O168" s="101">
        <v>1137</v>
      </c>
      <c r="P168" s="101">
        <v>200</v>
      </c>
      <c r="Q168" s="101">
        <v>937</v>
      </c>
      <c r="R168" s="102">
        <v>6201204040</v>
      </c>
      <c r="S168" s="102">
        <v>4316467444</v>
      </c>
      <c r="T168" s="102">
        <v>1884736596</v>
      </c>
      <c r="U168" s="103">
        <v>160</v>
      </c>
      <c r="V168" s="103">
        <v>45</v>
      </c>
      <c r="W168" s="105">
        <v>0.14072119613016712</v>
      </c>
      <c r="X168" s="105">
        <v>3.9577836411609502E-2</v>
      </c>
    </row>
    <row r="169" spans="14:24" ht="15.75" x14ac:dyDescent="0.25">
      <c r="N169" s="106">
        <v>41639</v>
      </c>
      <c r="O169" s="101">
        <v>1854</v>
      </c>
      <c r="P169" s="101">
        <v>365</v>
      </c>
      <c r="Q169" s="101">
        <v>1489</v>
      </c>
      <c r="R169" s="102">
        <v>11402846891</v>
      </c>
      <c r="S169" s="102">
        <v>8261644169</v>
      </c>
      <c r="T169" s="102">
        <v>3141202722</v>
      </c>
      <c r="U169" s="103">
        <v>199</v>
      </c>
      <c r="V169" s="103">
        <v>73</v>
      </c>
      <c r="W169" s="105">
        <v>0.10733549083063647</v>
      </c>
      <c r="X169" s="105">
        <v>3.9374325782092774E-2</v>
      </c>
    </row>
    <row r="170" spans="14:24" ht="15.75" x14ac:dyDescent="0.25">
      <c r="N170" s="106">
        <v>41670</v>
      </c>
      <c r="O170" s="101">
        <v>1227</v>
      </c>
      <c r="P170" s="101">
        <v>189</v>
      </c>
      <c r="Q170" s="101">
        <v>1038</v>
      </c>
      <c r="R170" s="102">
        <v>5168120902</v>
      </c>
      <c r="S170" s="102">
        <v>2846860447</v>
      </c>
      <c r="T170" s="102">
        <v>2321260455</v>
      </c>
      <c r="U170" s="103">
        <v>119</v>
      </c>
      <c r="V170" s="103">
        <v>34</v>
      </c>
      <c r="W170" s="105">
        <v>9.6984515077424616E-2</v>
      </c>
      <c r="X170" s="105">
        <v>2.7709861450692746E-2</v>
      </c>
    </row>
    <row r="171" spans="14:24" ht="15.75" x14ac:dyDescent="0.25">
      <c r="N171" s="106">
        <v>41698</v>
      </c>
      <c r="O171" s="101">
        <v>1126</v>
      </c>
      <c r="P171" s="101">
        <v>156</v>
      </c>
      <c r="Q171" s="101">
        <v>970</v>
      </c>
      <c r="R171" s="102">
        <v>4894115729</v>
      </c>
      <c r="S171" s="102">
        <v>3027773074</v>
      </c>
      <c r="T171" s="102">
        <v>1866342655</v>
      </c>
      <c r="U171" s="103">
        <v>95</v>
      </c>
      <c r="V171" s="103">
        <v>25</v>
      </c>
      <c r="W171" s="105">
        <v>8.4369449378330366E-2</v>
      </c>
      <c r="X171" s="105">
        <v>2.2202486678507993E-2</v>
      </c>
    </row>
    <row r="172" spans="14:24" ht="15.75" x14ac:dyDescent="0.25">
      <c r="N172" s="106">
        <v>41729</v>
      </c>
      <c r="O172" s="101">
        <v>1281</v>
      </c>
      <c r="P172" s="101">
        <v>222</v>
      </c>
      <c r="Q172" s="101">
        <v>1059</v>
      </c>
      <c r="R172" s="102">
        <v>7365552456</v>
      </c>
      <c r="S172" s="102">
        <v>5209702638</v>
      </c>
      <c r="T172" s="102">
        <v>2155849818</v>
      </c>
      <c r="U172" s="103">
        <v>136</v>
      </c>
      <c r="V172" s="103">
        <v>32</v>
      </c>
      <c r="W172" s="105">
        <v>0.10616705698672912</v>
      </c>
      <c r="X172" s="105">
        <v>2.4980483996877439E-2</v>
      </c>
    </row>
    <row r="173" spans="14:24" ht="15.75" x14ac:dyDescent="0.25">
      <c r="N173" s="106">
        <v>41759</v>
      </c>
      <c r="O173" s="101">
        <v>1285</v>
      </c>
      <c r="P173" s="101">
        <v>196</v>
      </c>
      <c r="Q173" s="101">
        <v>1089</v>
      </c>
      <c r="R173" s="102">
        <v>6493841340</v>
      </c>
      <c r="S173" s="102">
        <v>4188105915</v>
      </c>
      <c r="T173" s="102">
        <v>2305735425</v>
      </c>
      <c r="U173" s="103">
        <v>152</v>
      </c>
      <c r="V173" s="103">
        <v>23</v>
      </c>
      <c r="W173" s="105">
        <v>0.11828793774319066</v>
      </c>
      <c r="X173" s="105">
        <v>1.7898832684824902E-2</v>
      </c>
    </row>
    <row r="174" spans="14:24" ht="15.75" x14ac:dyDescent="0.25">
      <c r="N174" s="106">
        <v>41790</v>
      </c>
      <c r="O174" s="101">
        <v>1426</v>
      </c>
      <c r="P174" s="101">
        <v>227</v>
      </c>
      <c r="Q174" s="101">
        <v>1199</v>
      </c>
      <c r="R174" s="102">
        <v>7917309971</v>
      </c>
      <c r="S174" s="102">
        <v>5534469194</v>
      </c>
      <c r="T174" s="102">
        <v>2382840777</v>
      </c>
      <c r="U174" s="103">
        <v>132</v>
      </c>
      <c r="V174" s="103">
        <v>47</v>
      </c>
      <c r="W174" s="105">
        <v>9.2566619915848525E-2</v>
      </c>
      <c r="X174" s="105">
        <v>3.2959326788218793E-2</v>
      </c>
    </row>
    <row r="175" spans="14:24" ht="15.75" x14ac:dyDescent="0.25">
      <c r="N175" s="106">
        <v>41820</v>
      </c>
      <c r="O175" s="101">
        <v>1626</v>
      </c>
      <c r="P175" s="101">
        <v>272</v>
      </c>
      <c r="Q175" s="101">
        <v>1354</v>
      </c>
      <c r="R175" s="102">
        <v>13259098963</v>
      </c>
      <c r="S175" s="102">
        <v>10316833768</v>
      </c>
      <c r="T175" s="102">
        <v>2942265195</v>
      </c>
      <c r="U175" s="103">
        <v>143</v>
      </c>
      <c r="V175" s="103">
        <v>35</v>
      </c>
      <c r="W175" s="105">
        <v>8.794587945879459E-2</v>
      </c>
      <c r="X175" s="105">
        <v>2.1525215252152521E-2</v>
      </c>
    </row>
    <row r="176" spans="14:24" ht="15.75" x14ac:dyDescent="0.25">
      <c r="N176" s="106">
        <v>41851</v>
      </c>
      <c r="O176" s="101">
        <v>1501</v>
      </c>
      <c r="P176" s="101">
        <v>282</v>
      </c>
      <c r="Q176" s="101">
        <v>1219</v>
      </c>
      <c r="R176" s="102">
        <v>10152490773</v>
      </c>
      <c r="S176" s="102">
        <v>7379365640</v>
      </c>
      <c r="T176" s="102">
        <v>2773125133</v>
      </c>
      <c r="U176" s="103">
        <v>119</v>
      </c>
      <c r="V176" s="103">
        <v>32</v>
      </c>
      <c r="W176" s="105">
        <v>7.9280479680213192E-2</v>
      </c>
      <c r="X176" s="105">
        <v>2.1319120586275817E-2</v>
      </c>
    </row>
    <row r="177" spans="14:24" ht="15.75" x14ac:dyDescent="0.25">
      <c r="N177" s="106">
        <v>41882</v>
      </c>
      <c r="O177" s="101">
        <v>1444</v>
      </c>
      <c r="P177" s="101">
        <v>238</v>
      </c>
      <c r="Q177" s="101">
        <v>1206</v>
      </c>
      <c r="R177" s="102">
        <v>9213122549</v>
      </c>
      <c r="S177" s="102">
        <v>6558223369</v>
      </c>
      <c r="T177" s="102">
        <v>2654899180</v>
      </c>
      <c r="U177" s="103">
        <v>107</v>
      </c>
      <c r="V177" s="103">
        <v>16</v>
      </c>
      <c r="W177" s="105">
        <v>7.4099722991689751E-2</v>
      </c>
      <c r="X177" s="105">
        <v>1.1080332409972299E-2</v>
      </c>
    </row>
    <row r="178" spans="14:24" ht="15.75" x14ac:dyDescent="0.25">
      <c r="N178" s="106">
        <v>41912</v>
      </c>
      <c r="O178" s="101">
        <v>1433</v>
      </c>
      <c r="P178" s="101">
        <v>254</v>
      </c>
      <c r="Q178" s="101">
        <v>1179</v>
      </c>
      <c r="R178" s="102">
        <v>8616248777</v>
      </c>
      <c r="S178" s="102">
        <v>5924876737</v>
      </c>
      <c r="T178" s="102">
        <v>2691372040</v>
      </c>
      <c r="U178" s="103">
        <v>114</v>
      </c>
      <c r="V178" s="103">
        <v>20</v>
      </c>
      <c r="W178" s="105">
        <v>7.9553384508025127E-2</v>
      </c>
      <c r="X178" s="105">
        <v>1.3956734124214934E-2</v>
      </c>
    </row>
    <row r="179" spans="14:24" ht="15.75" x14ac:dyDescent="0.25">
      <c r="N179" s="106">
        <v>41943</v>
      </c>
      <c r="O179" s="101">
        <v>1570</v>
      </c>
      <c r="P179" s="101">
        <v>294</v>
      </c>
      <c r="Q179" s="101">
        <v>1276</v>
      </c>
      <c r="R179" s="102">
        <v>10856569985</v>
      </c>
      <c r="S179" s="102">
        <v>7936918200</v>
      </c>
      <c r="T179" s="102">
        <v>2919651785</v>
      </c>
      <c r="U179" s="103">
        <v>98</v>
      </c>
      <c r="V179" s="103">
        <v>30</v>
      </c>
      <c r="W179" s="105">
        <v>6.2420382165605096E-2</v>
      </c>
      <c r="X179" s="105">
        <v>1.9108280254777069E-2</v>
      </c>
    </row>
    <row r="180" spans="14:24" ht="15.75" x14ac:dyDescent="0.25">
      <c r="N180" s="106">
        <v>41973</v>
      </c>
      <c r="O180" s="101">
        <v>1299</v>
      </c>
      <c r="P180" s="101">
        <v>237</v>
      </c>
      <c r="Q180" s="101">
        <v>1062</v>
      </c>
      <c r="R180" s="102">
        <v>8450623009</v>
      </c>
      <c r="S180" s="102">
        <v>6174387712</v>
      </c>
      <c r="T180" s="102">
        <v>2276235297</v>
      </c>
      <c r="U180" s="103">
        <v>98</v>
      </c>
      <c r="V180" s="103">
        <v>16</v>
      </c>
      <c r="W180" s="105">
        <v>7.544264819091609E-2</v>
      </c>
      <c r="X180" s="105">
        <v>1.2317167051578136E-2</v>
      </c>
    </row>
    <row r="181" spans="14:24" ht="15.75" x14ac:dyDescent="0.25">
      <c r="N181" s="106">
        <v>42004</v>
      </c>
      <c r="O181" s="101">
        <v>1963</v>
      </c>
      <c r="P181" s="101">
        <v>387</v>
      </c>
      <c r="Q181" s="101">
        <v>1576</v>
      </c>
      <c r="R181" s="102">
        <v>14145414006</v>
      </c>
      <c r="S181" s="102">
        <v>10382108637</v>
      </c>
      <c r="T181" s="102">
        <v>3763305369</v>
      </c>
      <c r="U181" s="103">
        <v>126</v>
      </c>
      <c r="V181" s="103">
        <v>39</v>
      </c>
      <c r="W181" s="105">
        <v>6.4187468160978089E-2</v>
      </c>
      <c r="X181" s="105">
        <v>1.9867549668874173E-2</v>
      </c>
    </row>
    <row r="182" spans="14:24" ht="15.75" x14ac:dyDescent="0.25">
      <c r="N182" s="106">
        <v>42035</v>
      </c>
      <c r="O182" s="101">
        <v>1279</v>
      </c>
      <c r="P182" s="101">
        <v>235</v>
      </c>
      <c r="Q182" s="101">
        <v>1044</v>
      </c>
      <c r="R182" s="102">
        <v>11801525335</v>
      </c>
      <c r="S182" s="102">
        <v>7276389131</v>
      </c>
      <c r="T182" s="102">
        <v>4525136204</v>
      </c>
      <c r="U182" s="103">
        <v>74</v>
      </c>
      <c r="V182" s="103">
        <v>19</v>
      </c>
      <c r="W182" s="105">
        <v>5.7857701329163409E-2</v>
      </c>
      <c r="X182" s="105">
        <v>1.4855355746677092E-2</v>
      </c>
    </row>
    <row r="183" spans="14:24" ht="15.75" x14ac:dyDescent="0.25">
      <c r="N183" s="106">
        <v>42063</v>
      </c>
      <c r="O183" s="101">
        <v>1249</v>
      </c>
      <c r="P183" s="101">
        <v>199</v>
      </c>
      <c r="Q183" s="101">
        <v>1050</v>
      </c>
      <c r="R183" s="102">
        <v>7794952091</v>
      </c>
      <c r="S183" s="102">
        <v>5251770677</v>
      </c>
      <c r="T183" s="102">
        <v>2543181414</v>
      </c>
      <c r="U183" s="103">
        <v>73</v>
      </c>
      <c r="V183" s="103">
        <v>12</v>
      </c>
      <c r="W183" s="105">
        <v>5.844675740592474E-2</v>
      </c>
      <c r="X183" s="105">
        <v>9.6076861489191347E-3</v>
      </c>
    </row>
    <row r="184" spans="14:24" ht="15.75" x14ac:dyDescent="0.25">
      <c r="N184" s="106">
        <v>42094</v>
      </c>
      <c r="O184" s="101">
        <v>1493</v>
      </c>
      <c r="P184" s="101">
        <v>238</v>
      </c>
      <c r="Q184" s="101">
        <v>1255</v>
      </c>
      <c r="R184" s="102">
        <v>9352260129</v>
      </c>
      <c r="S184" s="102">
        <v>6495762716</v>
      </c>
      <c r="T184" s="102">
        <v>2856497413</v>
      </c>
      <c r="U184" s="103">
        <v>96</v>
      </c>
      <c r="V184" s="103">
        <v>20</v>
      </c>
      <c r="W184" s="105">
        <v>6.4300066979236431E-2</v>
      </c>
      <c r="X184" s="105">
        <v>1.3395847287340924E-2</v>
      </c>
    </row>
    <row r="185" spans="14:24" ht="15.75" x14ac:dyDescent="0.25">
      <c r="N185" s="106">
        <v>42124</v>
      </c>
      <c r="O185" s="101">
        <v>1450</v>
      </c>
      <c r="P185" s="101">
        <v>221</v>
      </c>
      <c r="Q185" s="101">
        <v>1229</v>
      </c>
      <c r="R185" s="102">
        <v>7537757482</v>
      </c>
      <c r="S185" s="102">
        <v>4864907753</v>
      </c>
      <c r="T185" s="102">
        <v>2672849729</v>
      </c>
      <c r="U185" s="103">
        <v>89</v>
      </c>
      <c r="V185" s="103">
        <v>21</v>
      </c>
      <c r="W185" s="105">
        <v>6.137931034482759E-2</v>
      </c>
      <c r="X185" s="105">
        <v>1.4482758620689656E-2</v>
      </c>
    </row>
    <row r="186" spans="14:24" ht="15.75" x14ac:dyDescent="0.25">
      <c r="N186" s="106">
        <v>42155</v>
      </c>
      <c r="O186" s="101">
        <v>1435</v>
      </c>
      <c r="P186" s="101">
        <v>241</v>
      </c>
      <c r="Q186" s="101">
        <v>1194</v>
      </c>
      <c r="R186" s="102">
        <v>11723407227</v>
      </c>
      <c r="S186" s="102">
        <v>8586490508</v>
      </c>
      <c r="T186" s="102">
        <v>3136916719</v>
      </c>
      <c r="U186" s="103">
        <v>92</v>
      </c>
      <c r="V186" s="103">
        <v>19</v>
      </c>
      <c r="W186" s="105">
        <v>6.4111498257839725E-2</v>
      </c>
      <c r="X186" s="105">
        <v>1.32404181184669E-2</v>
      </c>
    </row>
    <row r="187" spans="14:24" ht="15.75" x14ac:dyDescent="0.25">
      <c r="N187" s="106">
        <v>42185</v>
      </c>
      <c r="O187" s="101">
        <v>1738</v>
      </c>
      <c r="P187" s="101">
        <v>288</v>
      </c>
      <c r="Q187" s="101">
        <v>1450</v>
      </c>
      <c r="R187" s="102">
        <v>12433250581</v>
      </c>
      <c r="S187" s="102">
        <v>8499557248</v>
      </c>
      <c r="T187" s="102">
        <v>3933693333</v>
      </c>
      <c r="U187" s="103">
        <v>104</v>
      </c>
      <c r="V187" s="103">
        <v>22</v>
      </c>
      <c r="W187" s="105">
        <v>5.9838895281933258E-2</v>
      </c>
      <c r="X187" s="105">
        <v>1.2658227848101266E-2</v>
      </c>
    </row>
    <row r="188" spans="14:24" ht="15.75" x14ac:dyDescent="0.25">
      <c r="N188" s="106">
        <v>42216</v>
      </c>
      <c r="O188" s="101">
        <v>1697</v>
      </c>
      <c r="P188" s="101">
        <v>294</v>
      </c>
      <c r="Q188" s="101">
        <v>1403</v>
      </c>
      <c r="R188" s="102">
        <v>9883626851</v>
      </c>
      <c r="S188" s="102">
        <v>6333262497</v>
      </c>
      <c r="T188" s="102">
        <v>3550364354</v>
      </c>
      <c r="U188" s="103">
        <v>92</v>
      </c>
      <c r="V188" s="103">
        <v>25</v>
      </c>
      <c r="W188" s="105">
        <v>5.4213317619328225E-2</v>
      </c>
      <c r="X188" s="105">
        <v>1.4731879787860931E-2</v>
      </c>
    </row>
    <row r="189" spans="14:24" ht="15.75" x14ac:dyDescent="0.25">
      <c r="N189" s="106">
        <v>42247</v>
      </c>
      <c r="O189" s="101">
        <v>1465</v>
      </c>
      <c r="P189" s="101">
        <v>253</v>
      </c>
      <c r="Q189" s="101">
        <v>1212</v>
      </c>
      <c r="R189" s="102">
        <v>11140060480</v>
      </c>
      <c r="S189" s="102">
        <v>8228303284</v>
      </c>
      <c r="T189" s="102">
        <v>2911757196</v>
      </c>
      <c r="U189" s="103">
        <v>77</v>
      </c>
      <c r="V189" s="103">
        <v>23</v>
      </c>
      <c r="W189" s="105">
        <v>5.2559726962457337E-2</v>
      </c>
      <c r="X189" s="105">
        <v>1.5699658703071672E-2</v>
      </c>
    </row>
    <row r="190" spans="14:24" ht="15.75" x14ac:dyDescent="0.25">
      <c r="N190" s="106">
        <v>42277</v>
      </c>
      <c r="O190" s="101">
        <v>1547</v>
      </c>
      <c r="P190" s="101">
        <v>280</v>
      </c>
      <c r="Q190" s="101">
        <v>1267</v>
      </c>
      <c r="R190" s="102">
        <v>9996475412</v>
      </c>
      <c r="S190" s="102">
        <v>6887273349</v>
      </c>
      <c r="T190" s="102">
        <v>3109202063</v>
      </c>
      <c r="U190" s="103">
        <v>77</v>
      </c>
      <c r="V190" s="103">
        <v>18</v>
      </c>
      <c r="W190" s="105">
        <v>4.9773755656108594E-2</v>
      </c>
      <c r="X190" s="105">
        <v>1.1635423400129283E-2</v>
      </c>
    </row>
    <row r="191" spans="14:24" ht="15.75" x14ac:dyDescent="0.25">
      <c r="N191" s="106">
        <v>42308</v>
      </c>
      <c r="O191" s="101">
        <v>1649</v>
      </c>
      <c r="P191" s="101">
        <v>307</v>
      </c>
      <c r="Q191" s="101">
        <v>1342</v>
      </c>
      <c r="R191" s="102">
        <v>11449215099</v>
      </c>
      <c r="S191" s="102">
        <v>8325765375</v>
      </c>
      <c r="T191" s="102">
        <v>3123449724</v>
      </c>
      <c r="U191" s="103">
        <v>70</v>
      </c>
      <c r="V191" s="103">
        <v>19</v>
      </c>
      <c r="W191" s="105">
        <v>4.2449969678593089E-2</v>
      </c>
      <c r="X191" s="105">
        <v>1.1522134627046696E-2</v>
      </c>
    </row>
    <row r="192" spans="14:24" ht="15.75" x14ac:dyDescent="0.25">
      <c r="N192" s="106">
        <v>42338</v>
      </c>
      <c r="O192" s="101">
        <v>1480</v>
      </c>
      <c r="P192" s="101">
        <v>241</v>
      </c>
      <c r="Q192" s="101">
        <v>1239</v>
      </c>
      <c r="R192" s="102">
        <v>8784416159</v>
      </c>
      <c r="S192" s="102">
        <v>5954079903</v>
      </c>
      <c r="T192" s="102">
        <v>2830336256</v>
      </c>
      <c r="U192" s="103">
        <v>66</v>
      </c>
      <c r="V192" s="103">
        <v>21</v>
      </c>
      <c r="W192" s="105">
        <v>4.4594594594594597E-2</v>
      </c>
      <c r="X192" s="105">
        <v>1.418918918918919E-2</v>
      </c>
    </row>
    <row r="193" spans="14:24" ht="15.75" x14ac:dyDescent="0.25">
      <c r="N193" s="106">
        <v>42369</v>
      </c>
      <c r="O193" s="101">
        <v>2116</v>
      </c>
      <c r="P193" s="101">
        <v>410</v>
      </c>
      <c r="Q193" s="101">
        <v>1706</v>
      </c>
      <c r="R193" s="102">
        <v>20209972503</v>
      </c>
      <c r="S193" s="102">
        <v>15915026675</v>
      </c>
      <c r="T193" s="102">
        <v>4294945828</v>
      </c>
      <c r="U193" s="103">
        <v>112</v>
      </c>
      <c r="V193" s="103">
        <v>33</v>
      </c>
      <c r="W193" s="105">
        <v>5.2930056710775046E-2</v>
      </c>
      <c r="X193" s="105">
        <v>1.5595463137996219E-2</v>
      </c>
    </row>
    <row r="194" spans="14:24" ht="15.75" x14ac:dyDescent="0.25">
      <c r="N194" s="106">
        <v>42400</v>
      </c>
      <c r="O194" s="101">
        <v>1366</v>
      </c>
      <c r="P194" s="101">
        <v>230</v>
      </c>
      <c r="Q194" s="101">
        <v>1136</v>
      </c>
      <c r="R194" s="102">
        <v>8711467498</v>
      </c>
      <c r="S194" s="102">
        <v>5799858251</v>
      </c>
      <c r="T194" s="102">
        <v>2911609247</v>
      </c>
      <c r="U194" s="103">
        <v>64</v>
      </c>
      <c r="V194" s="103">
        <v>13</v>
      </c>
      <c r="W194" s="105">
        <v>4.6852122986822842E-2</v>
      </c>
      <c r="X194" s="105">
        <v>9.5168374816983897E-3</v>
      </c>
    </row>
    <row r="195" spans="14:24" ht="15.75" x14ac:dyDescent="0.25">
      <c r="N195" s="106">
        <v>42429</v>
      </c>
      <c r="O195" s="101">
        <v>1339</v>
      </c>
      <c r="P195" s="101">
        <v>222</v>
      </c>
      <c r="Q195" s="101">
        <v>1117</v>
      </c>
      <c r="R195" s="102">
        <v>8312476108</v>
      </c>
      <c r="S195" s="102">
        <v>5640058592</v>
      </c>
      <c r="T195" s="102">
        <v>2672417516</v>
      </c>
      <c r="U195" s="103">
        <v>56</v>
      </c>
      <c r="V195" s="103">
        <v>12</v>
      </c>
      <c r="W195" s="105">
        <v>4.1822255414488425E-2</v>
      </c>
      <c r="X195" s="105">
        <v>8.9619118745332335E-3</v>
      </c>
    </row>
    <row r="196" spans="14:24" ht="15.75" x14ac:dyDescent="0.25">
      <c r="N196" s="106">
        <v>42460</v>
      </c>
      <c r="O196" s="101">
        <v>1790</v>
      </c>
      <c r="P196" s="101">
        <v>289</v>
      </c>
      <c r="Q196" s="101">
        <v>1501</v>
      </c>
      <c r="R196" s="102">
        <v>10062383665</v>
      </c>
      <c r="S196" s="102">
        <v>6406976601</v>
      </c>
      <c r="T196" s="102">
        <v>3655407064</v>
      </c>
      <c r="U196" s="103">
        <v>81</v>
      </c>
      <c r="V196" s="103">
        <v>22</v>
      </c>
      <c r="W196" s="105">
        <v>4.5251396648044694E-2</v>
      </c>
      <c r="X196" s="105">
        <v>1.2290502793296089E-2</v>
      </c>
    </row>
    <row r="197" spans="14:24" ht="15.75" x14ac:dyDescent="0.25">
      <c r="N197" s="106">
        <v>42490</v>
      </c>
      <c r="O197" s="101">
        <v>1573</v>
      </c>
      <c r="P197" s="101">
        <v>213</v>
      </c>
      <c r="Q197" s="101">
        <v>1360</v>
      </c>
      <c r="R197" s="102">
        <v>7540979560</v>
      </c>
      <c r="S197" s="102">
        <v>4493848536</v>
      </c>
      <c r="T197" s="102">
        <v>3047131024</v>
      </c>
      <c r="U197" s="103">
        <v>75</v>
      </c>
      <c r="V197" s="103">
        <v>10</v>
      </c>
      <c r="W197" s="105">
        <v>4.7679593134138588E-2</v>
      </c>
      <c r="X197" s="105">
        <v>6.3572790845518121E-3</v>
      </c>
    </row>
    <row r="198" spans="14:24" ht="15.75" x14ac:dyDescent="0.25">
      <c r="N198" s="106">
        <v>42521</v>
      </c>
      <c r="O198" s="101">
        <v>1659</v>
      </c>
      <c r="P198" s="101">
        <v>263</v>
      </c>
      <c r="Q198" s="101">
        <v>1396</v>
      </c>
      <c r="R198" s="102">
        <v>8955453919</v>
      </c>
      <c r="S198" s="102">
        <v>5916378990</v>
      </c>
      <c r="T198" s="102">
        <v>3039074929</v>
      </c>
      <c r="U198" s="103">
        <v>73</v>
      </c>
      <c r="V198" s="103">
        <v>22</v>
      </c>
      <c r="W198" s="105">
        <v>4.4002411091018684E-2</v>
      </c>
      <c r="X198" s="105">
        <v>1.3261000602772756E-2</v>
      </c>
    </row>
    <row r="199" spans="14:24" ht="15.75" x14ac:dyDescent="0.25">
      <c r="N199" s="106">
        <v>42551</v>
      </c>
      <c r="O199" s="101">
        <v>1901</v>
      </c>
      <c r="P199" s="101">
        <v>364</v>
      </c>
      <c r="Q199" s="101">
        <v>1537</v>
      </c>
      <c r="R199" s="102">
        <v>16390356113</v>
      </c>
      <c r="S199" s="102">
        <v>12731932482</v>
      </c>
      <c r="T199" s="102">
        <v>3658423631</v>
      </c>
      <c r="U199" s="103">
        <v>72</v>
      </c>
      <c r="V199" s="103">
        <v>26</v>
      </c>
      <c r="W199" s="105">
        <v>3.7874802735402419E-2</v>
      </c>
      <c r="X199" s="105">
        <v>1.3677012098895318E-2</v>
      </c>
    </row>
    <row r="200" spans="14:24" ht="15.75" x14ac:dyDescent="0.25">
      <c r="N200" s="106">
        <v>42582</v>
      </c>
      <c r="O200" s="101">
        <v>1529</v>
      </c>
      <c r="P200" s="101">
        <v>264</v>
      </c>
      <c r="Q200" s="101">
        <v>1265</v>
      </c>
      <c r="R200" s="102">
        <v>10757853772</v>
      </c>
      <c r="S200" s="102">
        <v>7790825940</v>
      </c>
      <c r="T200" s="102">
        <v>2967027832</v>
      </c>
      <c r="U200" s="103">
        <v>37</v>
      </c>
      <c r="V200" s="103">
        <v>19</v>
      </c>
      <c r="W200" s="105">
        <v>2.4198822759973839E-2</v>
      </c>
      <c r="X200" s="105">
        <v>1.2426422498364944E-2</v>
      </c>
    </row>
    <row r="201" spans="14:24" ht="15.75" x14ac:dyDescent="0.25">
      <c r="N201" s="106">
        <v>42613</v>
      </c>
      <c r="O201" s="101">
        <v>1633</v>
      </c>
      <c r="P201" s="101">
        <v>292</v>
      </c>
      <c r="Q201" s="101">
        <v>1341</v>
      </c>
      <c r="R201" s="102">
        <v>11276210618</v>
      </c>
      <c r="S201" s="102">
        <v>8337154700</v>
      </c>
      <c r="T201" s="102">
        <v>2939055918</v>
      </c>
      <c r="U201" s="103">
        <v>57</v>
      </c>
      <c r="V201" s="103">
        <v>15</v>
      </c>
      <c r="W201" s="105">
        <v>3.4905082669932641E-2</v>
      </c>
      <c r="X201" s="105">
        <v>9.1855480710349054E-3</v>
      </c>
    </row>
    <row r="202" spans="14:24" ht="15.75" x14ac:dyDescent="0.25">
      <c r="N202" s="106">
        <v>42643</v>
      </c>
      <c r="O202" s="101">
        <v>1634</v>
      </c>
      <c r="P202" s="101">
        <v>313</v>
      </c>
      <c r="Q202" s="101">
        <v>1321</v>
      </c>
      <c r="R202" s="102">
        <v>12013571510</v>
      </c>
      <c r="S202" s="102">
        <v>8613998514</v>
      </c>
      <c r="T202" s="102">
        <v>3399572996</v>
      </c>
      <c r="U202" s="103">
        <v>46</v>
      </c>
      <c r="V202" s="103">
        <v>23</v>
      </c>
      <c r="W202" s="105">
        <v>2.8151774785801713E-2</v>
      </c>
      <c r="X202" s="105">
        <v>1.4075887392900856E-2</v>
      </c>
    </row>
    <row r="203" spans="14:24" ht="15.75" x14ac:dyDescent="0.25">
      <c r="N203" s="106">
        <v>42674</v>
      </c>
      <c r="O203" s="101">
        <v>1498</v>
      </c>
      <c r="P203" s="101">
        <v>280</v>
      </c>
      <c r="Q203" s="101">
        <v>1218</v>
      </c>
      <c r="R203" s="102">
        <v>11246341941</v>
      </c>
      <c r="S203" s="102">
        <v>8533920636</v>
      </c>
      <c r="T203" s="102">
        <v>2712421305</v>
      </c>
      <c r="U203" s="103">
        <v>32</v>
      </c>
      <c r="V203" s="103">
        <v>21</v>
      </c>
      <c r="W203" s="105">
        <v>2.1361815754339118E-2</v>
      </c>
      <c r="X203" s="105">
        <v>1.4018691588785047E-2</v>
      </c>
    </row>
    <row r="204" spans="14:24" ht="15.75" x14ac:dyDescent="0.25">
      <c r="N204" s="106">
        <v>42704</v>
      </c>
      <c r="O204" s="101">
        <v>1505</v>
      </c>
      <c r="P204" s="101">
        <v>310</v>
      </c>
      <c r="Q204" s="101">
        <v>1195</v>
      </c>
      <c r="R204" s="102">
        <v>12311118236</v>
      </c>
      <c r="S204" s="102">
        <v>9359154554</v>
      </c>
      <c r="T204" s="102">
        <v>2951963682</v>
      </c>
      <c r="U204" s="103">
        <v>46</v>
      </c>
      <c r="V204" s="103">
        <v>16</v>
      </c>
      <c r="W204" s="105">
        <v>3.0564784053156147E-2</v>
      </c>
      <c r="X204" s="105">
        <v>1.0631229235880399E-2</v>
      </c>
    </row>
    <row r="205" spans="14:24" ht="15.75" x14ac:dyDescent="0.25">
      <c r="N205" s="106">
        <v>42735</v>
      </c>
      <c r="O205" s="101">
        <v>1770</v>
      </c>
      <c r="P205" s="101">
        <v>366</v>
      </c>
      <c r="Q205" s="101">
        <v>1404</v>
      </c>
      <c r="R205" s="102">
        <v>14431881538</v>
      </c>
      <c r="S205" s="102">
        <v>11054545152</v>
      </c>
      <c r="T205" s="102">
        <v>3377336386</v>
      </c>
      <c r="U205" s="103">
        <v>58</v>
      </c>
      <c r="V205" s="103">
        <v>17</v>
      </c>
      <c r="W205" s="105">
        <v>3.2768361581920903E-2</v>
      </c>
      <c r="X205" s="105">
        <v>9.6045197740113001E-3</v>
      </c>
    </row>
    <row r="206" spans="14:24" ht="15.75" x14ac:dyDescent="0.25">
      <c r="N206" s="106">
        <v>42766</v>
      </c>
      <c r="O206" s="101">
        <v>1414</v>
      </c>
      <c r="P206" s="101">
        <v>278</v>
      </c>
      <c r="Q206" s="101">
        <v>1136</v>
      </c>
      <c r="R206" s="102">
        <v>11074810173</v>
      </c>
      <c r="S206" s="102">
        <v>7917130078</v>
      </c>
      <c r="T206" s="102">
        <v>3157680095</v>
      </c>
      <c r="U206" s="103">
        <v>27</v>
      </c>
      <c r="V206" s="103">
        <v>17</v>
      </c>
      <c r="W206" s="105">
        <v>1.9094766619519095E-2</v>
      </c>
      <c r="X206" s="105">
        <v>1.2022630834512023E-2</v>
      </c>
    </row>
    <row r="207" spans="14:24" ht="15.75" x14ac:dyDescent="0.25">
      <c r="N207" s="106">
        <v>42794</v>
      </c>
      <c r="O207" s="101">
        <v>1061</v>
      </c>
      <c r="P207" s="101">
        <v>203</v>
      </c>
      <c r="Q207" s="101">
        <v>858</v>
      </c>
      <c r="R207" s="102">
        <v>7993041322</v>
      </c>
      <c r="S207" s="102">
        <v>5843169618</v>
      </c>
      <c r="T207" s="102">
        <v>2149871704</v>
      </c>
      <c r="U207" s="103">
        <v>18</v>
      </c>
      <c r="V207" s="103">
        <v>8</v>
      </c>
      <c r="W207" s="105">
        <v>1.6965127238454288E-2</v>
      </c>
      <c r="X207" s="105">
        <v>7.540056550424128E-3</v>
      </c>
    </row>
    <row r="208" spans="14:24" ht="15.75" x14ac:dyDescent="0.25">
      <c r="N208" s="106">
        <v>42825</v>
      </c>
      <c r="O208" s="101">
        <v>1381</v>
      </c>
      <c r="P208" s="101">
        <v>263</v>
      </c>
      <c r="Q208" s="101">
        <v>1118</v>
      </c>
      <c r="R208" s="102">
        <v>10328943439</v>
      </c>
      <c r="S208" s="102">
        <v>7496114984</v>
      </c>
      <c r="T208" s="102">
        <v>2832828455</v>
      </c>
      <c r="U208" s="103">
        <v>34</v>
      </c>
      <c r="V208" s="103">
        <v>14</v>
      </c>
      <c r="W208" s="105">
        <v>2.4619840695148443E-2</v>
      </c>
      <c r="X208" s="105">
        <v>1.0137581462708182E-2</v>
      </c>
    </row>
    <row r="209" spans="14:24" ht="15.75" x14ac:dyDescent="0.25">
      <c r="N209" s="106">
        <v>42855</v>
      </c>
      <c r="O209" s="101">
        <v>953</v>
      </c>
      <c r="P209" s="101">
        <v>226</v>
      </c>
      <c r="Q209" s="101">
        <v>727</v>
      </c>
      <c r="R209" s="102">
        <v>9207234862</v>
      </c>
      <c r="S209" s="102">
        <v>7000066785</v>
      </c>
      <c r="T209" s="102">
        <v>2207168077</v>
      </c>
      <c r="U209" s="103">
        <v>15</v>
      </c>
      <c r="V209" s="103">
        <v>9</v>
      </c>
      <c r="W209" s="105">
        <v>1.5739769150052464E-2</v>
      </c>
      <c r="X209" s="105">
        <v>9.4438614900314802E-3</v>
      </c>
    </row>
    <row r="210" spans="14:24" ht="15.75" x14ac:dyDescent="0.25">
      <c r="N210" s="106">
        <v>42886</v>
      </c>
      <c r="O210" s="101">
        <v>1118</v>
      </c>
      <c r="P210" s="101">
        <v>276</v>
      </c>
      <c r="Q210" s="101">
        <v>842</v>
      </c>
      <c r="R210" s="102">
        <v>9148639356</v>
      </c>
      <c r="S210" s="102">
        <v>6250881353</v>
      </c>
      <c r="T210" s="102">
        <v>2897758003</v>
      </c>
      <c r="U210" s="103">
        <v>16</v>
      </c>
      <c r="V210" s="103">
        <v>16</v>
      </c>
      <c r="W210" s="105">
        <v>1.4311270125223614E-2</v>
      </c>
      <c r="X210" s="105">
        <v>1.4311270125223614E-2</v>
      </c>
    </row>
    <row r="211" spans="14:24" ht="15.75" x14ac:dyDescent="0.25">
      <c r="N211" s="106">
        <v>42916</v>
      </c>
      <c r="O211" s="101">
        <v>1391</v>
      </c>
      <c r="P211" s="101">
        <v>358</v>
      </c>
      <c r="Q211" s="101">
        <v>1033</v>
      </c>
      <c r="R211" s="102">
        <v>13036448281</v>
      </c>
      <c r="S211" s="102">
        <v>9345165861</v>
      </c>
      <c r="T211" s="102">
        <v>3691282420</v>
      </c>
      <c r="U211" s="103">
        <v>15</v>
      </c>
      <c r="V211" s="103">
        <v>23</v>
      </c>
      <c r="W211" s="105">
        <v>1.0783608914450037E-2</v>
      </c>
      <c r="X211" s="105">
        <v>1.6534867002156721E-2</v>
      </c>
    </row>
    <row r="212" spans="14:24" ht="15.75" x14ac:dyDescent="0.25">
      <c r="N212" s="106">
        <v>42947</v>
      </c>
      <c r="O212" s="101">
        <v>1106</v>
      </c>
      <c r="P212" s="101">
        <v>265</v>
      </c>
      <c r="Q212" s="101">
        <v>841</v>
      </c>
      <c r="R212" s="102">
        <v>10241217300</v>
      </c>
      <c r="S212" s="102">
        <v>7332744060</v>
      </c>
      <c r="T212" s="102">
        <v>2908473240</v>
      </c>
      <c r="U212" s="103">
        <v>13</v>
      </c>
      <c r="V212" s="103">
        <v>11</v>
      </c>
      <c r="W212" s="105">
        <v>1.1754068716094032E-2</v>
      </c>
      <c r="X212" s="105">
        <v>9.9457504520795662E-3</v>
      </c>
    </row>
    <row r="213" spans="14:24" ht="15.75" x14ac:dyDescent="0.25">
      <c r="N213" s="106">
        <v>42978</v>
      </c>
      <c r="O213" s="101">
        <v>1248</v>
      </c>
      <c r="P213" s="101">
        <v>283</v>
      </c>
      <c r="Q213" s="101">
        <v>965</v>
      </c>
      <c r="R213" s="102">
        <v>11053494034</v>
      </c>
      <c r="S213" s="102">
        <v>7427871911</v>
      </c>
      <c r="T213" s="102">
        <v>3625622123</v>
      </c>
      <c r="U213" s="103">
        <v>14</v>
      </c>
      <c r="V213" s="103">
        <v>17</v>
      </c>
      <c r="W213" s="105">
        <v>1.1217948717948718E-2</v>
      </c>
      <c r="X213" s="105">
        <v>1.3621794871794872E-2</v>
      </c>
    </row>
    <row r="214" spans="14:24" ht="15.75" x14ac:dyDescent="0.25">
      <c r="N214" s="106">
        <v>43008</v>
      </c>
      <c r="O214" s="101">
        <v>1144</v>
      </c>
      <c r="P214" s="101">
        <v>285</v>
      </c>
      <c r="Q214" s="101">
        <v>859</v>
      </c>
      <c r="R214" s="102">
        <v>11093669435</v>
      </c>
      <c r="S214" s="102">
        <v>8147071622</v>
      </c>
      <c r="T214" s="102">
        <v>2946597813</v>
      </c>
      <c r="U214" s="103">
        <v>17</v>
      </c>
      <c r="V214" s="103">
        <v>11</v>
      </c>
      <c r="W214" s="105">
        <v>1.486013986013986E-2</v>
      </c>
      <c r="X214" s="105">
        <v>9.6153846153846159E-3</v>
      </c>
    </row>
    <row r="215" spans="14:24" ht="15.75" x14ac:dyDescent="0.25">
      <c r="N215" s="106">
        <v>43039</v>
      </c>
      <c r="O215" s="101">
        <v>1259</v>
      </c>
      <c r="P215" s="101">
        <v>298</v>
      </c>
      <c r="Q215" s="101">
        <v>961</v>
      </c>
      <c r="R215" s="102">
        <v>12011383680</v>
      </c>
      <c r="S215" s="102">
        <v>9029156642</v>
      </c>
      <c r="T215" s="102">
        <v>2982227038</v>
      </c>
      <c r="U215" s="103">
        <v>18</v>
      </c>
      <c r="V215" s="103">
        <v>12</v>
      </c>
      <c r="W215" s="105">
        <v>1.4297061159650517E-2</v>
      </c>
      <c r="X215" s="105">
        <v>9.5313741064336783E-3</v>
      </c>
    </row>
    <row r="216" spans="14:24" ht="15.75" x14ac:dyDescent="0.25">
      <c r="N216" s="106">
        <v>43069</v>
      </c>
      <c r="O216" s="101">
        <v>1179</v>
      </c>
      <c r="P216" s="101">
        <v>263</v>
      </c>
      <c r="Q216" s="101">
        <v>916</v>
      </c>
      <c r="R216" s="102">
        <v>11577803767</v>
      </c>
      <c r="S216" s="102">
        <v>8161306371</v>
      </c>
      <c r="T216" s="102">
        <v>3416497396</v>
      </c>
      <c r="U216" s="103">
        <v>20</v>
      </c>
      <c r="V216" s="103">
        <v>20</v>
      </c>
      <c r="W216" s="105">
        <v>1.6963528413910092E-2</v>
      </c>
      <c r="X216" s="105">
        <v>1.6963528413910092E-2</v>
      </c>
    </row>
    <row r="217" spans="14:24" ht="15.75" x14ac:dyDescent="0.25">
      <c r="N217" s="106">
        <v>43100</v>
      </c>
      <c r="O217" s="101">
        <v>1303</v>
      </c>
      <c r="P217" s="101">
        <v>339</v>
      </c>
      <c r="Q217" s="101">
        <v>964</v>
      </c>
      <c r="R217" s="102">
        <v>14132253587</v>
      </c>
      <c r="S217" s="102">
        <v>10479002289</v>
      </c>
      <c r="T217" s="102">
        <v>3653251298</v>
      </c>
      <c r="U217" s="103">
        <v>14</v>
      </c>
      <c r="V217" s="103">
        <v>15</v>
      </c>
      <c r="W217" s="105">
        <v>1.0744435917114352E-2</v>
      </c>
      <c r="X217" s="105">
        <v>1.1511895625479662E-2</v>
      </c>
    </row>
    <row r="218" spans="14:24" ht="15.75" x14ac:dyDescent="0.25">
      <c r="N218" s="106">
        <v>43131</v>
      </c>
      <c r="O218" s="101">
        <v>1093</v>
      </c>
      <c r="P218" s="101">
        <v>242</v>
      </c>
      <c r="Q218" s="101">
        <v>851</v>
      </c>
      <c r="R218" s="102">
        <v>10660095662</v>
      </c>
      <c r="S218" s="102">
        <v>7553114513</v>
      </c>
      <c r="T218" s="102">
        <v>3106981149</v>
      </c>
      <c r="U218" s="103">
        <v>8</v>
      </c>
      <c r="V218" s="103">
        <v>12</v>
      </c>
      <c r="W218" s="105">
        <v>7.319304666056725E-3</v>
      </c>
      <c r="X218" s="105">
        <v>1.0978956999085087E-2</v>
      </c>
    </row>
    <row r="219" spans="14:24" ht="15.75" x14ac:dyDescent="0.25">
      <c r="N219" s="106">
        <v>43159</v>
      </c>
      <c r="O219" s="101">
        <v>781</v>
      </c>
      <c r="P219" s="101">
        <v>190</v>
      </c>
      <c r="Q219" s="101">
        <v>591</v>
      </c>
      <c r="R219" s="102">
        <v>7725169212</v>
      </c>
      <c r="S219" s="102">
        <v>5300374826</v>
      </c>
      <c r="T219" s="102">
        <v>2424794386</v>
      </c>
      <c r="U219" s="103">
        <v>6</v>
      </c>
      <c r="V219" s="103">
        <v>4</v>
      </c>
      <c r="W219" s="105">
        <v>7.6824583866837385E-3</v>
      </c>
      <c r="X219" s="105">
        <v>5.1216389244558257E-3</v>
      </c>
    </row>
    <row r="220" spans="14:24" ht="15.75" x14ac:dyDescent="0.25">
      <c r="N220" s="106"/>
      <c r="O220" s="155"/>
      <c r="P220" s="101"/>
      <c r="Q220" s="101"/>
      <c r="R220" s="102"/>
      <c r="S220" s="102"/>
      <c r="T220" s="102"/>
      <c r="U220" s="103"/>
      <c r="V220" s="103"/>
      <c r="W220" s="105"/>
      <c r="X220" s="105"/>
    </row>
    <row r="221" spans="14:24" ht="15.75" x14ac:dyDescent="0.25">
      <c r="N221" s="106"/>
      <c r="O221" s="101"/>
      <c r="P221" s="101"/>
      <c r="Q221" s="101"/>
      <c r="R221" s="102"/>
      <c r="S221" s="102"/>
      <c r="T221" s="102"/>
      <c r="U221" s="103"/>
      <c r="V221" s="103"/>
      <c r="W221" s="105"/>
      <c r="X221" s="105"/>
    </row>
    <row r="222" spans="14:24" ht="15.75" x14ac:dyDescent="0.25">
      <c r="N222" s="106"/>
      <c r="O222" s="101"/>
      <c r="P222" s="101"/>
      <c r="Q222" s="101"/>
      <c r="R222" s="102"/>
      <c r="S222" s="102"/>
      <c r="T222" s="102"/>
      <c r="U222" s="103"/>
      <c r="V222" s="103"/>
      <c r="W222" s="105"/>
      <c r="X222" s="105"/>
    </row>
    <row r="223" spans="14:24" ht="15.75" x14ac:dyDescent="0.25">
      <c r="N223" s="156"/>
      <c r="O223" s="157"/>
      <c r="P223" s="157"/>
      <c r="Q223" s="157"/>
      <c r="R223" s="158"/>
      <c r="S223" s="158"/>
      <c r="T223" s="158"/>
      <c r="U223" s="159"/>
      <c r="V223" s="159"/>
      <c r="W223" s="105"/>
      <c r="X223" s="105"/>
    </row>
    <row r="224" spans="14:24" ht="15.75" x14ac:dyDescent="0.25">
      <c r="N224" s="156"/>
      <c r="O224" s="157"/>
      <c r="P224" s="157"/>
      <c r="Q224" s="157"/>
      <c r="R224" s="158"/>
      <c r="S224" s="158"/>
      <c r="T224" s="158"/>
      <c r="U224" s="159"/>
      <c r="V224" s="159"/>
      <c r="W224" s="105"/>
      <c r="X224" s="105"/>
    </row>
    <row r="225" spans="14:24" ht="15.75" x14ac:dyDescent="0.25">
      <c r="N225" s="160"/>
      <c r="O225" s="155"/>
      <c r="P225" s="155"/>
      <c r="Q225" s="155"/>
      <c r="R225" s="155"/>
      <c r="S225" s="155"/>
      <c r="T225" s="155"/>
      <c r="U225" s="155"/>
      <c r="V225" s="155"/>
      <c r="W225" s="105"/>
      <c r="X225" s="105"/>
    </row>
    <row r="226" spans="14:24" ht="15.75" x14ac:dyDescent="0.25">
      <c r="N226" s="160"/>
      <c r="O226" s="155"/>
      <c r="P226" s="155"/>
      <c r="Q226" s="155"/>
      <c r="R226" s="155"/>
      <c r="S226" s="155"/>
      <c r="T226" s="155"/>
      <c r="U226" s="155"/>
      <c r="V226" s="155"/>
      <c r="W226" s="105"/>
      <c r="X226" s="105"/>
    </row>
    <row r="227" spans="14:24" ht="15.75" x14ac:dyDescent="0.25">
      <c r="N227" s="160"/>
      <c r="O227" s="161"/>
      <c r="P227" s="161"/>
      <c r="Q227" s="161"/>
      <c r="R227" s="161"/>
      <c r="S227" s="161"/>
      <c r="T227" s="161"/>
      <c r="U227" s="161"/>
      <c r="V227" s="161"/>
      <c r="W227" s="105"/>
      <c r="X227" s="105"/>
    </row>
    <row r="228" spans="14:24" ht="15.75" x14ac:dyDescent="0.25">
      <c r="N228" s="160"/>
      <c r="O228" s="157"/>
      <c r="P228" s="157"/>
      <c r="Q228" s="157"/>
      <c r="R228" s="157"/>
      <c r="S228" s="157"/>
      <c r="T228" s="157"/>
      <c r="U228" s="157"/>
      <c r="V228" s="157"/>
      <c r="W228" s="105"/>
      <c r="X228" s="105"/>
    </row>
    <row r="229" spans="14:24" ht="15.75" x14ac:dyDescent="0.25">
      <c r="N229" s="160"/>
      <c r="O229" s="157"/>
      <c r="P229" s="157"/>
      <c r="Q229" s="157"/>
      <c r="R229" s="157"/>
      <c r="S229" s="157"/>
      <c r="T229" s="157"/>
      <c r="U229" s="157"/>
      <c r="V229" s="157"/>
      <c r="W229" s="105"/>
      <c r="X229" s="105"/>
    </row>
    <row r="230" spans="14:24" ht="15.75" x14ac:dyDescent="0.25">
      <c r="N230" s="160"/>
      <c r="O230" s="157"/>
      <c r="P230" s="157"/>
      <c r="Q230" s="157"/>
      <c r="R230" s="157"/>
      <c r="S230" s="157"/>
      <c r="T230" s="157"/>
      <c r="U230" s="157"/>
      <c r="V230" s="157"/>
      <c r="W230" s="105"/>
      <c r="X230" s="105"/>
    </row>
    <row r="231" spans="14:24" ht="15.75" x14ac:dyDescent="0.25">
      <c r="N231" s="160"/>
      <c r="O231" s="157"/>
      <c r="P231" s="157"/>
      <c r="Q231" s="157"/>
      <c r="R231" s="157"/>
      <c r="S231" s="157"/>
      <c r="T231" s="157"/>
      <c r="U231" s="157"/>
      <c r="V231" s="157"/>
      <c r="W231" s="105"/>
      <c r="X231" s="105"/>
    </row>
    <row r="232" spans="14:24" ht="15.75" x14ac:dyDescent="0.25">
      <c r="N232" s="160"/>
      <c r="O232" s="157"/>
      <c r="P232" s="157"/>
      <c r="Q232" s="157"/>
      <c r="R232" s="157"/>
      <c r="S232" s="157"/>
      <c r="T232" s="157"/>
      <c r="U232" s="157"/>
      <c r="V232" s="157"/>
      <c r="W232" s="105"/>
      <c r="X232" s="105"/>
    </row>
    <row r="233" spans="14:24" ht="15.75" x14ac:dyDescent="0.25">
      <c r="N233" s="156"/>
      <c r="O233" s="162"/>
      <c r="P233" s="162"/>
      <c r="Q233" s="162"/>
      <c r="R233" s="162"/>
      <c r="S233" s="162"/>
      <c r="T233" s="162"/>
      <c r="U233" s="162"/>
      <c r="V233" s="162"/>
      <c r="W233" s="105"/>
      <c r="X233" s="105"/>
    </row>
    <row r="234" spans="14:24" ht="15.75" x14ac:dyDescent="0.25">
      <c r="N234" s="156"/>
      <c r="O234" s="157"/>
      <c r="P234" s="157"/>
      <c r="Q234" s="157"/>
      <c r="R234" s="158"/>
      <c r="S234" s="158"/>
      <c r="T234" s="158"/>
      <c r="U234" s="159"/>
      <c r="V234" s="159"/>
      <c r="W234" s="105"/>
      <c r="X234" s="105"/>
    </row>
    <row r="235" spans="14:24" ht="15.75" x14ac:dyDescent="0.25">
      <c r="N235" s="156"/>
      <c r="O235" s="157"/>
      <c r="P235" s="157"/>
      <c r="Q235" s="157"/>
      <c r="R235" s="158"/>
      <c r="S235" s="158"/>
      <c r="T235" s="158"/>
      <c r="U235" s="159"/>
      <c r="V235" s="159"/>
      <c r="W235" s="105"/>
      <c r="X235" s="105"/>
    </row>
    <row r="236" spans="14:24" ht="15.75" x14ac:dyDescent="0.25">
      <c r="N236" s="156"/>
      <c r="O236" s="157"/>
      <c r="P236" s="157"/>
      <c r="Q236" s="157"/>
      <c r="R236" s="162"/>
      <c r="S236" s="158"/>
      <c r="T236" s="158"/>
      <c r="U236" s="159"/>
      <c r="V236" s="159"/>
      <c r="W236" s="105"/>
      <c r="X236" s="105"/>
    </row>
    <row r="237" spans="14:24" ht="15.75" x14ac:dyDescent="0.25">
      <c r="N237" s="106"/>
      <c r="O237" s="101"/>
      <c r="P237" s="101"/>
      <c r="Q237" s="101"/>
      <c r="R237" s="101"/>
      <c r="S237" s="102"/>
      <c r="T237" s="102"/>
      <c r="U237" s="103"/>
      <c r="V237" s="103"/>
      <c r="W237" s="105"/>
      <c r="X237" s="105"/>
    </row>
    <row r="238" spans="14:24" ht="15.75" x14ac:dyDescent="0.25">
      <c r="N238" s="106"/>
      <c r="O238" s="101"/>
      <c r="P238" s="101"/>
      <c r="Q238" s="101"/>
      <c r="R238" s="101"/>
      <c r="S238" s="102"/>
      <c r="T238" s="102"/>
      <c r="U238" s="103"/>
      <c r="V238" s="103"/>
      <c r="W238" s="105"/>
      <c r="X238" s="105"/>
    </row>
    <row r="239" spans="14:24" ht="15.75" x14ac:dyDescent="0.25">
      <c r="N239" s="106"/>
      <c r="O239" s="101"/>
      <c r="P239" s="101"/>
      <c r="Q239" s="101"/>
      <c r="R239" s="101"/>
      <c r="S239" s="102"/>
      <c r="T239" s="102"/>
      <c r="U239" s="103"/>
      <c r="V239" s="103"/>
      <c r="W239" s="105"/>
      <c r="X239" s="105"/>
    </row>
    <row r="240" spans="14:24" ht="15.75" x14ac:dyDescent="0.25">
      <c r="N240" s="106"/>
      <c r="O240" s="101"/>
      <c r="P240" s="101"/>
      <c r="Q240" s="101"/>
      <c r="R240" s="101"/>
      <c r="S240" s="102"/>
      <c r="T240" s="102"/>
      <c r="U240" s="103"/>
      <c r="V240" s="103"/>
      <c r="W240" s="105"/>
      <c r="X240" s="105"/>
    </row>
    <row r="241" spans="14:24" ht="15.75" x14ac:dyDescent="0.25">
      <c r="N241" s="106"/>
      <c r="O241" s="101"/>
      <c r="P241" s="101"/>
      <c r="Q241" s="101"/>
      <c r="R241" s="101"/>
      <c r="S241" s="102"/>
      <c r="T241" s="102"/>
      <c r="U241" s="103"/>
      <c r="V241" s="103"/>
      <c r="W241" s="105"/>
      <c r="X241" s="105"/>
    </row>
    <row r="242" spans="14:24" ht="15.75" x14ac:dyDescent="0.25">
      <c r="N242" s="106"/>
      <c r="O242" s="101"/>
      <c r="P242" s="101"/>
      <c r="Q242" s="101"/>
      <c r="R242" s="101"/>
      <c r="S242" s="102"/>
      <c r="T242" s="102"/>
      <c r="U242" s="103"/>
      <c r="V242" s="103"/>
      <c r="W242" s="105"/>
      <c r="X242" s="105"/>
    </row>
    <row r="243" spans="14:24" ht="15.75" x14ac:dyDescent="0.25">
      <c r="N243" s="106"/>
      <c r="O243" s="101"/>
      <c r="P243" s="101"/>
      <c r="Q243" s="101"/>
      <c r="R243" s="101"/>
      <c r="S243" s="102"/>
      <c r="T243" s="102"/>
      <c r="U243" s="103"/>
      <c r="V243" s="103"/>
      <c r="W243" s="105"/>
      <c r="X243" s="105"/>
    </row>
    <row r="244" spans="14:24" ht="15.75" x14ac:dyDescent="0.25">
      <c r="N244" s="106"/>
      <c r="O244" s="101"/>
      <c r="P244" s="101"/>
      <c r="Q244" s="101"/>
      <c r="R244" s="101"/>
      <c r="S244" s="102"/>
      <c r="T244" s="102"/>
      <c r="U244" s="103"/>
      <c r="V244" s="103"/>
      <c r="W244" s="105"/>
      <c r="X244" s="105"/>
    </row>
    <row r="245" spans="14:24" ht="15.75" x14ac:dyDescent="0.25">
      <c r="N245" s="106"/>
      <c r="O245" s="101"/>
      <c r="P245" s="101"/>
      <c r="Q245" s="101"/>
      <c r="R245" s="101"/>
      <c r="S245" s="102"/>
      <c r="T245" s="102"/>
      <c r="U245" s="103"/>
      <c r="V245" s="103"/>
      <c r="W245" s="105"/>
      <c r="X245" s="105"/>
    </row>
    <row r="246" spans="14:24" ht="15.75" x14ac:dyDescent="0.25">
      <c r="N246" s="106"/>
      <c r="O246" s="101"/>
      <c r="P246" s="101"/>
      <c r="Q246" s="101"/>
      <c r="R246" s="101"/>
      <c r="S246" s="102"/>
      <c r="T246" s="102"/>
      <c r="U246" s="103"/>
      <c r="V246" s="103"/>
      <c r="W246" s="105"/>
      <c r="X246" s="105"/>
    </row>
    <row r="247" spans="14:24" ht="15.75" x14ac:dyDescent="0.25">
      <c r="N247" s="106"/>
      <c r="O247" s="101"/>
      <c r="P247" s="101"/>
      <c r="Q247" s="101"/>
      <c r="R247" s="101"/>
      <c r="S247" s="102"/>
      <c r="T247" s="102"/>
      <c r="U247" s="103"/>
      <c r="V247" s="103"/>
      <c r="W247" s="105"/>
      <c r="X247" s="105"/>
    </row>
    <row r="248" spans="14:24" ht="15.75" x14ac:dyDescent="0.25">
      <c r="N248" s="106"/>
      <c r="O248" s="101"/>
      <c r="P248" s="101"/>
      <c r="Q248" s="101"/>
      <c r="R248" s="101"/>
      <c r="S248" s="102"/>
      <c r="T248" s="102"/>
      <c r="U248" s="103"/>
      <c r="V248" s="103"/>
      <c r="W248" s="105"/>
      <c r="X248" s="105"/>
    </row>
    <row r="249" spans="14:24" ht="15.75" x14ac:dyDescent="0.25">
      <c r="N249" s="106"/>
      <c r="O249" s="101"/>
      <c r="P249" s="101"/>
      <c r="Q249" s="101"/>
      <c r="R249" s="101"/>
      <c r="S249" s="102"/>
      <c r="T249" s="102"/>
      <c r="U249" s="103"/>
      <c r="V249" s="103"/>
      <c r="W249" s="105"/>
      <c r="X249" s="105"/>
    </row>
    <row r="250" spans="14:24" ht="15.75" x14ac:dyDescent="0.25">
      <c r="N250" s="106"/>
      <c r="O250" s="101"/>
      <c r="P250" s="101"/>
      <c r="Q250" s="101"/>
      <c r="R250" s="101"/>
      <c r="S250" s="102"/>
      <c r="T250" s="102"/>
      <c r="U250" s="103"/>
      <c r="V250" s="103"/>
      <c r="W250" s="105"/>
      <c r="X250" s="105"/>
    </row>
    <row r="251" spans="14:24" ht="15.75" x14ac:dyDescent="0.25">
      <c r="N251" s="106">
        <v>44135</v>
      </c>
      <c r="O251" s="101" t="s">
        <v>78</v>
      </c>
      <c r="P251" s="101" t="s">
        <v>78</v>
      </c>
      <c r="Q251" s="101" t="s">
        <v>78</v>
      </c>
      <c r="R251" s="101" t="s">
        <v>78</v>
      </c>
      <c r="S251" s="102" t="s">
        <v>78</v>
      </c>
      <c r="T251" s="102" t="s">
        <v>78</v>
      </c>
      <c r="U251" s="103" t="s">
        <v>78</v>
      </c>
      <c r="V251" s="103" t="s">
        <v>78</v>
      </c>
      <c r="W251" s="105" t="s">
        <v>78</v>
      </c>
      <c r="X251" s="105" t="s">
        <v>78</v>
      </c>
    </row>
    <row r="252" spans="14:24" ht="15.75" x14ac:dyDescent="0.25">
      <c r="N252" s="106">
        <v>44165</v>
      </c>
      <c r="O252" s="101" t="s">
        <v>78</v>
      </c>
      <c r="P252" s="101" t="s">
        <v>78</v>
      </c>
      <c r="Q252" s="101" t="s">
        <v>78</v>
      </c>
      <c r="R252" s="101" t="s">
        <v>78</v>
      </c>
      <c r="S252" s="102" t="s">
        <v>78</v>
      </c>
      <c r="T252" s="102" t="s">
        <v>78</v>
      </c>
      <c r="U252" s="103" t="s">
        <v>78</v>
      </c>
      <c r="V252" s="103" t="s">
        <v>78</v>
      </c>
      <c r="W252" s="105" t="s">
        <v>78</v>
      </c>
      <c r="X252" s="105" t="s">
        <v>78</v>
      </c>
    </row>
    <row r="253" spans="14:24" ht="15.75" x14ac:dyDescent="0.25">
      <c r="N253" s="106">
        <v>44196</v>
      </c>
      <c r="O253" s="101" t="s">
        <v>78</v>
      </c>
      <c r="P253" s="101" t="s">
        <v>78</v>
      </c>
      <c r="Q253" s="101" t="s">
        <v>78</v>
      </c>
      <c r="R253" s="101" t="s">
        <v>78</v>
      </c>
      <c r="S253" s="102" t="s">
        <v>78</v>
      </c>
      <c r="T253" s="102" t="s">
        <v>78</v>
      </c>
      <c r="U253" s="103" t="s">
        <v>78</v>
      </c>
      <c r="V253" s="103" t="s">
        <v>78</v>
      </c>
      <c r="W253" s="105" t="s">
        <v>78</v>
      </c>
      <c r="X253" s="105" t="s">
        <v>78</v>
      </c>
    </row>
    <row r="254" spans="14:24" ht="15.75" x14ac:dyDescent="0.25">
      <c r="N254" s="106">
        <v>44227</v>
      </c>
      <c r="O254" s="101" t="s">
        <v>78</v>
      </c>
      <c r="P254" s="101" t="s">
        <v>78</v>
      </c>
      <c r="Q254" s="101" t="s">
        <v>78</v>
      </c>
      <c r="R254" s="101" t="s">
        <v>78</v>
      </c>
      <c r="S254" s="102" t="s">
        <v>78</v>
      </c>
      <c r="T254" s="102" t="s">
        <v>78</v>
      </c>
      <c r="U254" s="103" t="s">
        <v>78</v>
      </c>
      <c r="V254" s="103" t="s">
        <v>78</v>
      </c>
      <c r="W254" s="105" t="s">
        <v>78</v>
      </c>
      <c r="X254" s="105" t="s">
        <v>78</v>
      </c>
    </row>
    <row r="255" spans="14:24" ht="15.75" x14ac:dyDescent="0.25">
      <c r="N255" s="106">
        <v>44255</v>
      </c>
      <c r="O255" s="101" t="s">
        <v>78</v>
      </c>
      <c r="P255" s="101" t="s">
        <v>78</v>
      </c>
      <c r="Q255" s="101" t="s">
        <v>78</v>
      </c>
      <c r="R255" s="101" t="s">
        <v>78</v>
      </c>
      <c r="S255" s="102" t="s">
        <v>78</v>
      </c>
      <c r="T255" s="102" t="s">
        <v>78</v>
      </c>
      <c r="U255" s="103" t="s">
        <v>78</v>
      </c>
      <c r="V255" s="103" t="s">
        <v>78</v>
      </c>
      <c r="W255" s="105" t="s">
        <v>78</v>
      </c>
      <c r="X255" s="105" t="s">
        <v>78</v>
      </c>
    </row>
    <row r="256" spans="14:24" ht="15.75" x14ac:dyDescent="0.25">
      <c r="N256" s="106">
        <v>44286</v>
      </c>
      <c r="O256" s="101" t="s">
        <v>78</v>
      </c>
      <c r="P256" s="101" t="s">
        <v>78</v>
      </c>
      <c r="Q256" s="101" t="s">
        <v>78</v>
      </c>
      <c r="R256" s="101" t="s">
        <v>78</v>
      </c>
      <c r="S256" s="102" t="s">
        <v>78</v>
      </c>
      <c r="T256" s="102" t="s">
        <v>78</v>
      </c>
      <c r="U256" s="103" t="s">
        <v>78</v>
      </c>
      <c r="V256" s="103" t="s">
        <v>78</v>
      </c>
      <c r="W256" s="105" t="s">
        <v>78</v>
      </c>
      <c r="X256" s="105" t="s">
        <v>78</v>
      </c>
    </row>
    <row r="257" spans="14:24" ht="15.75" x14ac:dyDescent="0.25">
      <c r="N257" s="106">
        <v>44316</v>
      </c>
      <c r="O257" s="101" t="s">
        <v>78</v>
      </c>
      <c r="P257" s="101" t="s">
        <v>78</v>
      </c>
      <c r="Q257" s="101" t="s">
        <v>78</v>
      </c>
      <c r="R257" s="101" t="s">
        <v>78</v>
      </c>
      <c r="S257" s="102" t="s">
        <v>78</v>
      </c>
      <c r="T257" s="102" t="s">
        <v>78</v>
      </c>
      <c r="U257" s="103" t="s">
        <v>78</v>
      </c>
      <c r="V257" s="103" t="s">
        <v>78</v>
      </c>
      <c r="W257" s="105" t="s">
        <v>78</v>
      </c>
      <c r="X257" s="105" t="s">
        <v>78</v>
      </c>
    </row>
    <row r="258" spans="14:24" ht="15.75" x14ac:dyDescent="0.25">
      <c r="N258" s="106">
        <v>44347</v>
      </c>
      <c r="O258" s="101" t="s">
        <v>78</v>
      </c>
      <c r="P258" s="101" t="s">
        <v>78</v>
      </c>
      <c r="Q258" s="101" t="s">
        <v>78</v>
      </c>
      <c r="R258" s="101" t="s">
        <v>78</v>
      </c>
      <c r="S258" s="102" t="s">
        <v>78</v>
      </c>
      <c r="T258" s="102" t="s">
        <v>78</v>
      </c>
      <c r="U258" s="103" t="s">
        <v>78</v>
      </c>
      <c r="V258" s="103" t="s">
        <v>78</v>
      </c>
      <c r="W258" s="105" t="s">
        <v>78</v>
      </c>
      <c r="X258" s="105" t="s">
        <v>78</v>
      </c>
    </row>
    <row r="259" spans="14:24" ht="15.75" x14ac:dyDescent="0.25">
      <c r="N259" s="106">
        <v>44377</v>
      </c>
      <c r="O259" s="101" t="s">
        <v>78</v>
      </c>
      <c r="P259" s="101" t="s">
        <v>78</v>
      </c>
      <c r="Q259" s="101" t="s">
        <v>78</v>
      </c>
      <c r="R259" s="101" t="s">
        <v>78</v>
      </c>
      <c r="S259" s="102" t="s">
        <v>78</v>
      </c>
      <c r="T259" s="102" t="s">
        <v>78</v>
      </c>
      <c r="U259" s="103" t="s">
        <v>78</v>
      </c>
      <c r="V259" s="103" t="s">
        <v>78</v>
      </c>
      <c r="W259" s="105" t="s">
        <v>78</v>
      </c>
      <c r="X259" s="105" t="s">
        <v>78</v>
      </c>
    </row>
    <row r="260" spans="14:24" ht="15.75" x14ac:dyDescent="0.25">
      <c r="N260" s="106">
        <v>44408</v>
      </c>
      <c r="O260" s="101" t="s">
        <v>78</v>
      </c>
      <c r="P260" s="101" t="s">
        <v>78</v>
      </c>
      <c r="Q260" s="101" t="s">
        <v>78</v>
      </c>
      <c r="R260" s="101" t="s">
        <v>78</v>
      </c>
      <c r="S260" s="102" t="s">
        <v>78</v>
      </c>
      <c r="T260" s="102" t="s">
        <v>78</v>
      </c>
      <c r="U260" s="103" t="s">
        <v>78</v>
      </c>
      <c r="V260" s="103" t="s">
        <v>78</v>
      </c>
      <c r="W260" s="105" t="s">
        <v>78</v>
      </c>
      <c r="X260" s="105" t="s">
        <v>78</v>
      </c>
    </row>
    <row r="261" spans="14:24" ht="15.75" x14ac:dyDescent="0.25">
      <c r="N261" s="106">
        <v>44439</v>
      </c>
      <c r="O261" s="101" t="s">
        <v>78</v>
      </c>
      <c r="P261" s="101" t="s">
        <v>78</v>
      </c>
      <c r="Q261" s="101" t="s">
        <v>78</v>
      </c>
      <c r="R261" s="101" t="s">
        <v>78</v>
      </c>
      <c r="S261" s="102" t="s">
        <v>78</v>
      </c>
      <c r="T261" s="102" t="s">
        <v>78</v>
      </c>
      <c r="U261" s="103" t="s">
        <v>78</v>
      </c>
      <c r="V261" s="103" t="s">
        <v>78</v>
      </c>
      <c r="W261" s="105" t="s">
        <v>78</v>
      </c>
      <c r="X261" s="105" t="s">
        <v>78</v>
      </c>
    </row>
    <row r="262" spans="14:24" ht="15.75" x14ac:dyDescent="0.25">
      <c r="N262" s="106">
        <v>44469</v>
      </c>
      <c r="O262" s="101" t="s">
        <v>78</v>
      </c>
      <c r="P262" s="101" t="s">
        <v>78</v>
      </c>
      <c r="Q262" s="101" t="s">
        <v>78</v>
      </c>
      <c r="R262" s="101" t="s">
        <v>78</v>
      </c>
      <c r="S262" s="102" t="s">
        <v>78</v>
      </c>
      <c r="T262" s="102" t="s">
        <v>78</v>
      </c>
      <c r="U262" s="103" t="s">
        <v>78</v>
      </c>
      <c r="V262" s="103" t="s">
        <v>78</v>
      </c>
      <c r="W262" s="105" t="s">
        <v>78</v>
      </c>
      <c r="X262" s="105" t="s">
        <v>78</v>
      </c>
    </row>
    <row r="263" spans="14:24" ht="15.75" x14ac:dyDescent="0.25">
      <c r="N263" s="106">
        <v>44500</v>
      </c>
      <c r="O263" s="101" t="s">
        <v>78</v>
      </c>
      <c r="P263" s="101" t="s">
        <v>78</v>
      </c>
      <c r="Q263" s="101" t="s">
        <v>78</v>
      </c>
      <c r="R263" s="101" t="s">
        <v>78</v>
      </c>
      <c r="S263" s="102" t="s">
        <v>78</v>
      </c>
      <c r="T263" s="102" t="s">
        <v>78</v>
      </c>
      <c r="U263" s="103" t="s">
        <v>78</v>
      </c>
      <c r="V263" s="103" t="s">
        <v>78</v>
      </c>
      <c r="W263" s="105" t="s">
        <v>78</v>
      </c>
      <c r="X263" s="105" t="s">
        <v>78</v>
      </c>
    </row>
    <row r="264" spans="14:24" ht="15.75" x14ac:dyDescent="0.25">
      <c r="N264" s="106">
        <v>44530</v>
      </c>
      <c r="O264" s="101" t="s">
        <v>78</v>
      </c>
      <c r="P264" s="101" t="s">
        <v>78</v>
      </c>
      <c r="Q264" s="101" t="s">
        <v>78</v>
      </c>
      <c r="R264" s="101" t="s">
        <v>78</v>
      </c>
      <c r="S264" s="102" t="s">
        <v>78</v>
      </c>
      <c r="T264" s="102" t="s">
        <v>78</v>
      </c>
      <c r="U264" s="103" t="s">
        <v>78</v>
      </c>
      <c r="V264" s="103" t="s">
        <v>78</v>
      </c>
      <c r="W264" s="105" t="s">
        <v>78</v>
      </c>
      <c r="X264" s="105" t="s">
        <v>78</v>
      </c>
    </row>
    <row r="265" spans="14:24" ht="15.75" x14ac:dyDescent="0.25">
      <c r="N265" s="106">
        <v>44561</v>
      </c>
      <c r="O265" s="101" t="s">
        <v>78</v>
      </c>
      <c r="P265" s="101" t="s">
        <v>78</v>
      </c>
      <c r="Q265" s="101" t="s">
        <v>78</v>
      </c>
      <c r="R265" s="101" t="s">
        <v>78</v>
      </c>
      <c r="S265" s="102" t="s">
        <v>78</v>
      </c>
      <c r="T265" s="102" t="s">
        <v>78</v>
      </c>
      <c r="U265" s="103" t="s">
        <v>78</v>
      </c>
      <c r="V265" s="103" t="s">
        <v>78</v>
      </c>
      <c r="W265" s="105" t="s">
        <v>78</v>
      </c>
      <c r="X265" s="105" t="s">
        <v>78</v>
      </c>
    </row>
    <row r="266" spans="14:24" ht="15.75" x14ac:dyDescent="0.25">
      <c r="N266" s="106">
        <v>44592</v>
      </c>
      <c r="O266" s="101" t="s">
        <v>78</v>
      </c>
      <c r="P266" s="101" t="s">
        <v>78</v>
      </c>
      <c r="Q266" s="101" t="s">
        <v>78</v>
      </c>
      <c r="R266" s="101" t="s">
        <v>78</v>
      </c>
      <c r="S266" s="102" t="s">
        <v>78</v>
      </c>
      <c r="T266" s="102" t="s">
        <v>78</v>
      </c>
      <c r="U266" s="103" t="s">
        <v>78</v>
      </c>
      <c r="V266" s="103" t="s">
        <v>78</v>
      </c>
      <c r="W266" s="105" t="s">
        <v>78</v>
      </c>
      <c r="X266" s="105" t="s">
        <v>78</v>
      </c>
    </row>
    <row r="267" spans="14:24" ht="15.75" x14ac:dyDescent="0.25">
      <c r="N267" s="106">
        <v>44620</v>
      </c>
      <c r="O267" s="101" t="s">
        <v>78</v>
      </c>
      <c r="P267" s="101" t="s">
        <v>78</v>
      </c>
      <c r="Q267" s="101" t="s">
        <v>78</v>
      </c>
      <c r="R267" s="101" t="s">
        <v>78</v>
      </c>
      <c r="S267" s="102" t="s">
        <v>78</v>
      </c>
      <c r="T267" s="102" t="s">
        <v>78</v>
      </c>
      <c r="U267" s="103" t="s">
        <v>78</v>
      </c>
      <c r="V267" s="103" t="s">
        <v>78</v>
      </c>
      <c r="W267" s="105" t="s">
        <v>78</v>
      </c>
      <c r="X267" s="105" t="s">
        <v>78</v>
      </c>
    </row>
    <row r="268" spans="14:24" ht="15.75" x14ac:dyDescent="0.25">
      <c r="N268" s="106">
        <v>44651</v>
      </c>
      <c r="O268" s="101" t="s">
        <v>78</v>
      </c>
      <c r="P268" s="101" t="s">
        <v>78</v>
      </c>
      <c r="Q268" s="101" t="s">
        <v>78</v>
      </c>
      <c r="R268" s="101" t="s">
        <v>78</v>
      </c>
      <c r="S268" s="102" t="s">
        <v>78</v>
      </c>
      <c r="T268" s="102" t="s">
        <v>78</v>
      </c>
      <c r="U268" s="103" t="s">
        <v>78</v>
      </c>
      <c r="V268" s="103" t="s">
        <v>78</v>
      </c>
      <c r="W268" s="105" t="s">
        <v>78</v>
      </c>
      <c r="X268" s="105" t="s">
        <v>78</v>
      </c>
    </row>
    <row r="269" spans="14:24" ht="15.75" x14ac:dyDescent="0.25">
      <c r="N269" s="106">
        <v>44681</v>
      </c>
      <c r="O269" s="101" t="s">
        <v>78</v>
      </c>
      <c r="P269" s="101" t="s">
        <v>78</v>
      </c>
      <c r="Q269" s="101" t="s">
        <v>78</v>
      </c>
      <c r="R269" s="101" t="s">
        <v>78</v>
      </c>
      <c r="S269" s="102" t="s">
        <v>78</v>
      </c>
      <c r="T269" s="102" t="s">
        <v>78</v>
      </c>
      <c r="U269" s="103" t="s">
        <v>78</v>
      </c>
      <c r="V269" s="103" t="s">
        <v>78</v>
      </c>
      <c r="W269" s="105" t="s">
        <v>78</v>
      </c>
      <c r="X269" s="105" t="s">
        <v>78</v>
      </c>
    </row>
    <row r="270" spans="14:24" ht="15.75" x14ac:dyDescent="0.25">
      <c r="N270" s="106">
        <v>44712</v>
      </c>
      <c r="O270" s="101" t="s">
        <v>78</v>
      </c>
      <c r="P270" s="101" t="s">
        <v>78</v>
      </c>
      <c r="Q270" s="101" t="s">
        <v>78</v>
      </c>
      <c r="R270" s="101" t="s">
        <v>78</v>
      </c>
      <c r="S270" s="102" t="s">
        <v>78</v>
      </c>
      <c r="T270" s="102" t="s">
        <v>78</v>
      </c>
      <c r="U270" s="103" t="s">
        <v>78</v>
      </c>
      <c r="V270" s="103" t="s">
        <v>78</v>
      </c>
      <c r="W270" s="105" t="s">
        <v>78</v>
      </c>
      <c r="X270" s="105" t="s">
        <v>78</v>
      </c>
    </row>
    <row r="271" spans="14:24" ht="15.75" x14ac:dyDescent="0.25">
      <c r="N271" s="106">
        <v>44742</v>
      </c>
      <c r="O271" s="101" t="s">
        <v>78</v>
      </c>
      <c r="P271" s="101" t="s">
        <v>78</v>
      </c>
      <c r="Q271" s="101" t="s">
        <v>78</v>
      </c>
      <c r="R271" s="101" t="s">
        <v>78</v>
      </c>
      <c r="S271" s="102" t="s">
        <v>78</v>
      </c>
      <c r="T271" s="102" t="s">
        <v>78</v>
      </c>
      <c r="U271" s="103" t="s">
        <v>78</v>
      </c>
      <c r="V271" s="103" t="s">
        <v>78</v>
      </c>
      <c r="W271" s="105" t="s">
        <v>78</v>
      </c>
      <c r="X271" s="105" t="s">
        <v>78</v>
      </c>
    </row>
    <row r="272" spans="14:24" ht="15.75" x14ac:dyDescent="0.25">
      <c r="N272" s="106">
        <v>44773</v>
      </c>
      <c r="O272" s="101" t="s">
        <v>78</v>
      </c>
      <c r="P272" s="101" t="s">
        <v>78</v>
      </c>
      <c r="Q272" s="101" t="s">
        <v>78</v>
      </c>
      <c r="R272" s="101" t="s">
        <v>78</v>
      </c>
      <c r="S272" s="102" t="s">
        <v>78</v>
      </c>
      <c r="T272" s="102" t="s">
        <v>78</v>
      </c>
      <c r="U272" s="103" t="s">
        <v>78</v>
      </c>
      <c r="V272" s="103" t="s">
        <v>78</v>
      </c>
      <c r="W272" s="105" t="s">
        <v>78</v>
      </c>
      <c r="X272" s="105" t="s">
        <v>78</v>
      </c>
    </row>
    <row r="273" spans="14:24" ht="15.75" x14ac:dyDescent="0.25">
      <c r="N273" s="106">
        <v>44804</v>
      </c>
      <c r="O273" s="101" t="s">
        <v>78</v>
      </c>
      <c r="P273" s="101" t="s">
        <v>78</v>
      </c>
      <c r="Q273" s="101" t="s">
        <v>78</v>
      </c>
      <c r="R273" s="101" t="s">
        <v>78</v>
      </c>
      <c r="S273" s="102" t="s">
        <v>78</v>
      </c>
      <c r="T273" s="102" t="s">
        <v>78</v>
      </c>
      <c r="U273" s="103" t="s">
        <v>78</v>
      </c>
      <c r="V273" s="103" t="s">
        <v>78</v>
      </c>
      <c r="W273" s="105" t="s">
        <v>78</v>
      </c>
      <c r="X273" s="105" t="s">
        <v>78</v>
      </c>
    </row>
    <row r="274" spans="14:24" ht="15.75" x14ac:dyDescent="0.25">
      <c r="N274" s="106">
        <v>44834</v>
      </c>
      <c r="O274" s="101" t="s">
        <v>78</v>
      </c>
      <c r="P274" s="101" t="s">
        <v>78</v>
      </c>
      <c r="Q274" s="101" t="s">
        <v>78</v>
      </c>
      <c r="R274" s="101" t="s">
        <v>78</v>
      </c>
      <c r="S274" s="102" t="s">
        <v>78</v>
      </c>
      <c r="T274" s="102" t="s">
        <v>78</v>
      </c>
      <c r="U274" s="103" t="s">
        <v>78</v>
      </c>
      <c r="V274" s="103" t="s">
        <v>78</v>
      </c>
      <c r="W274" s="105" t="s">
        <v>78</v>
      </c>
      <c r="X274" s="105" t="s">
        <v>78</v>
      </c>
    </row>
    <row r="275" spans="14:24" ht="15.75" x14ac:dyDescent="0.25">
      <c r="N275" s="106">
        <v>44865</v>
      </c>
      <c r="O275" s="101" t="s">
        <v>78</v>
      </c>
      <c r="P275" s="101" t="s">
        <v>78</v>
      </c>
      <c r="Q275" s="101" t="s">
        <v>78</v>
      </c>
      <c r="R275" s="101" t="s">
        <v>78</v>
      </c>
      <c r="S275" s="102" t="s">
        <v>78</v>
      </c>
      <c r="T275" s="102" t="s">
        <v>78</v>
      </c>
      <c r="U275" s="103" t="s">
        <v>78</v>
      </c>
      <c r="V275" s="103" t="s">
        <v>78</v>
      </c>
      <c r="W275" s="105" t="s">
        <v>78</v>
      </c>
      <c r="X275" s="105" t="s">
        <v>78</v>
      </c>
    </row>
    <row r="276" spans="14:24" ht="15.75" x14ac:dyDescent="0.25">
      <c r="N276" s="106">
        <v>44895</v>
      </c>
      <c r="O276" s="101" t="s">
        <v>78</v>
      </c>
      <c r="P276" s="101" t="s">
        <v>78</v>
      </c>
      <c r="Q276" s="101" t="s">
        <v>78</v>
      </c>
      <c r="R276" s="101" t="s">
        <v>78</v>
      </c>
      <c r="S276" s="102" t="s">
        <v>78</v>
      </c>
      <c r="T276" s="102" t="s">
        <v>78</v>
      </c>
      <c r="U276" s="103" t="s">
        <v>78</v>
      </c>
      <c r="V276" s="103" t="s">
        <v>78</v>
      </c>
      <c r="W276" s="105" t="s">
        <v>78</v>
      </c>
      <c r="X276" s="105" t="s">
        <v>78</v>
      </c>
    </row>
    <row r="277" spans="14:24" ht="15.75" x14ac:dyDescent="0.25">
      <c r="N277" s="106">
        <v>44926</v>
      </c>
      <c r="O277" s="101" t="s">
        <v>78</v>
      </c>
      <c r="P277" s="101" t="s">
        <v>78</v>
      </c>
      <c r="Q277" s="101" t="s">
        <v>78</v>
      </c>
      <c r="R277" s="101" t="s">
        <v>78</v>
      </c>
      <c r="S277" s="102" t="s">
        <v>78</v>
      </c>
      <c r="T277" s="102" t="s">
        <v>78</v>
      </c>
      <c r="U277" s="103" t="s">
        <v>78</v>
      </c>
      <c r="V277" s="103" t="s">
        <v>78</v>
      </c>
      <c r="W277" s="105" t="s">
        <v>78</v>
      </c>
      <c r="X277" s="105" t="s">
        <v>78</v>
      </c>
    </row>
    <row r="278" spans="14:24" ht="15.75" x14ac:dyDescent="0.25">
      <c r="N278" s="106">
        <v>44957</v>
      </c>
      <c r="O278" s="101" t="s">
        <v>78</v>
      </c>
      <c r="P278" s="101" t="s">
        <v>78</v>
      </c>
      <c r="Q278" s="101" t="s">
        <v>78</v>
      </c>
      <c r="R278" s="101" t="s">
        <v>78</v>
      </c>
      <c r="S278" s="102" t="s">
        <v>78</v>
      </c>
      <c r="T278" s="102" t="s">
        <v>78</v>
      </c>
      <c r="U278" s="103" t="s">
        <v>78</v>
      </c>
      <c r="V278" s="103" t="s">
        <v>78</v>
      </c>
      <c r="W278" s="105" t="s">
        <v>78</v>
      </c>
      <c r="X278" s="105" t="s">
        <v>78</v>
      </c>
    </row>
    <row r="279" spans="14:24" ht="15.75" x14ac:dyDescent="0.25">
      <c r="N279" s="106">
        <v>44985</v>
      </c>
      <c r="O279" s="101" t="s">
        <v>78</v>
      </c>
      <c r="P279" s="101" t="s">
        <v>78</v>
      </c>
      <c r="Q279" s="101" t="s">
        <v>78</v>
      </c>
      <c r="R279" s="101" t="s">
        <v>78</v>
      </c>
      <c r="S279" s="102" t="s">
        <v>78</v>
      </c>
      <c r="T279" s="102" t="s">
        <v>78</v>
      </c>
      <c r="U279" s="103" t="s">
        <v>78</v>
      </c>
      <c r="V279" s="103" t="s">
        <v>78</v>
      </c>
      <c r="W279" s="105" t="s">
        <v>78</v>
      </c>
      <c r="X279" s="105" t="s">
        <v>78</v>
      </c>
    </row>
    <row r="280" spans="14:24" ht="15.75" x14ac:dyDescent="0.25">
      <c r="N280" s="106">
        <v>45016</v>
      </c>
      <c r="O280" s="101" t="s">
        <v>78</v>
      </c>
      <c r="P280" s="101" t="s">
        <v>78</v>
      </c>
      <c r="Q280" s="101" t="s">
        <v>78</v>
      </c>
      <c r="R280" s="101" t="s">
        <v>78</v>
      </c>
      <c r="S280" s="102" t="s">
        <v>78</v>
      </c>
      <c r="T280" s="102" t="s">
        <v>78</v>
      </c>
      <c r="U280" s="103" t="s">
        <v>78</v>
      </c>
      <c r="V280" s="103" t="s">
        <v>78</v>
      </c>
      <c r="W280" s="105" t="s">
        <v>78</v>
      </c>
      <c r="X280" s="105" t="s">
        <v>78</v>
      </c>
    </row>
    <row r="281" spans="14:24" ht="15.75" x14ac:dyDescent="0.25">
      <c r="N281" s="106">
        <v>45046</v>
      </c>
      <c r="O281" s="101" t="s">
        <v>78</v>
      </c>
      <c r="P281" s="101" t="s">
        <v>78</v>
      </c>
      <c r="Q281" s="101" t="s">
        <v>78</v>
      </c>
      <c r="R281" s="101" t="s">
        <v>78</v>
      </c>
      <c r="S281" s="102" t="s">
        <v>78</v>
      </c>
      <c r="T281" s="102" t="s">
        <v>78</v>
      </c>
      <c r="U281" s="103" t="s">
        <v>78</v>
      </c>
      <c r="V281" s="103" t="s">
        <v>78</v>
      </c>
      <c r="W281" s="105" t="s">
        <v>78</v>
      </c>
      <c r="X281" s="105" t="s">
        <v>78</v>
      </c>
    </row>
    <row r="282" spans="14:24" ht="15.75" x14ac:dyDescent="0.25">
      <c r="N282" s="106">
        <v>45077</v>
      </c>
      <c r="O282" s="101" t="s">
        <v>78</v>
      </c>
      <c r="P282" s="101" t="s">
        <v>78</v>
      </c>
      <c r="Q282" s="101" t="s">
        <v>78</v>
      </c>
      <c r="R282" s="101" t="s">
        <v>78</v>
      </c>
      <c r="S282" s="102" t="s">
        <v>78</v>
      </c>
      <c r="T282" s="102" t="s">
        <v>78</v>
      </c>
      <c r="U282" s="103" t="s">
        <v>78</v>
      </c>
      <c r="V282" s="103" t="s">
        <v>78</v>
      </c>
      <c r="W282" s="105" t="s">
        <v>78</v>
      </c>
      <c r="X282" s="105" t="s">
        <v>78</v>
      </c>
    </row>
    <row r="283" spans="14:24" ht="15.75" x14ac:dyDescent="0.25">
      <c r="N283" s="106">
        <v>45107</v>
      </c>
      <c r="O283" s="101" t="s">
        <v>78</v>
      </c>
      <c r="P283" s="101" t="s">
        <v>78</v>
      </c>
      <c r="Q283" s="101" t="s">
        <v>78</v>
      </c>
      <c r="R283" s="101" t="s">
        <v>78</v>
      </c>
      <c r="S283" s="102" t="s">
        <v>78</v>
      </c>
      <c r="T283" s="102" t="s">
        <v>78</v>
      </c>
      <c r="U283" s="103" t="s">
        <v>78</v>
      </c>
      <c r="V283" s="103" t="s">
        <v>78</v>
      </c>
      <c r="W283" s="105" t="s">
        <v>78</v>
      </c>
      <c r="X283" s="105" t="s">
        <v>78</v>
      </c>
    </row>
    <row r="284" spans="14:24" ht="15.75" x14ac:dyDescent="0.25">
      <c r="N284" s="106">
        <v>45138</v>
      </c>
      <c r="O284" s="101" t="s">
        <v>78</v>
      </c>
      <c r="P284" s="101" t="s">
        <v>78</v>
      </c>
      <c r="Q284" s="101" t="s">
        <v>78</v>
      </c>
      <c r="R284" s="101" t="s">
        <v>78</v>
      </c>
      <c r="S284" s="102" t="s">
        <v>78</v>
      </c>
      <c r="T284" s="102" t="s">
        <v>78</v>
      </c>
      <c r="U284" s="103" t="s">
        <v>78</v>
      </c>
      <c r="V284" s="103" t="s">
        <v>78</v>
      </c>
      <c r="W284" s="105" t="s">
        <v>78</v>
      </c>
      <c r="X284" s="105" t="s">
        <v>78</v>
      </c>
    </row>
    <row r="285" spans="14:24" ht="15.75" x14ac:dyDescent="0.25">
      <c r="N285" s="106">
        <v>45169</v>
      </c>
      <c r="O285" s="101" t="s">
        <v>78</v>
      </c>
      <c r="P285" s="101" t="s">
        <v>78</v>
      </c>
      <c r="Q285" s="101" t="s">
        <v>78</v>
      </c>
      <c r="R285" s="101" t="s">
        <v>78</v>
      </c>
      <c r="S285" s="102" t="s">
        <v>78</v>
      </c>
      <c r="T285" s="102" t="s">
        <v>78</v>
      </c>
      <c r="U285" s="103" t="s">
        <v>78</v>
      </c>
      <c r="V285" s="103" t="s">
        <v>78</v>
      </c>
      <c r="W285" s="105" t="s">
        <v>78</v>
      </c>
      <c r="X285" s="105" t="s">
        <v>78</v>
      </c>
    </row>
    <row r="286" spans="14:24" ht="15.75" x14ac:dyDescent="0.25">
      <c r="N286" s="106">
        <v>45199</v>
      </c>
      <c r="O286" s="101" t="s">
        <v>78</v>
      </c>
      <c r="P286" s="101" t="s">
        <v>78</v>
      </c>
      <c r="Q286" s="101" t="s">
        <v>78</v>
      </c>
      <c r="R286" s="101" t="s">
        <v>78</v>
      </c>
      <c r="S286" s="102" t="s">
        <v>78</v>
      </c>
      <c r="T286" s="102" t="s">
        <v>78</v>
      </c>
      <c r="U286" s="103" t="s">
        <v>78</v>
      </c>
      <c r="V286" s="103" t="s">
        <v>78</v>
      </c>
      <c r="W286" s="105" t="s">
        <v>78</v>
      </c>
      <c r="X286" s="105" t="s">
        <v>78</v>
      </c>
    </row>
    <row r="287" spans="14:24" ht="15.75" x14ac:dyDescent="0.25">
      <c r="N287" s="106">
        <v>45230</v>
      </c>
      <c r="O287" s="101" t="s">
        <v>78</v>
      </c>
      <c r="P287" s="101" t="s">
        <v>78</v>
      </c>
      <c r="Q287" s="101" t="s">
        <v>78</v>
      </c>
      <c r="R287" s="101" t="s">
        <v>78</v>
      </c>
      <c r="S287" s="102" t="s">
        <v>78</v>
      </c>
      <c r="T287" s="102" t="s">
        <v>78</v>
      </c>
      <c r="U287" s="103" t="s">
        <v>78</v>
      </c>
      <c r="V287" s="103" t="s">
        <v>78</v>
      </c>
      <c r="W287" s="105" t="s">
        <v>78</v>
      </c>
      <c r="X287" s="105" t="s">
        <v>78</v>
      </c>
    </row>
    <row r="288" spans="14:24" ht="15.75" x14ac:dyDescent="0.25">
      <c r="N288" s="106">
        <v>45260</v>
      </c>
      <c r="O288" s="101" t="s">
        <v>78</v>
      </c>
      <c r="P288" s="101" t="s">
        <v>78</v>
      </c>
      <c r="Q288" s="101" t="s">
        <v>78</v>
      </c>
      <c r="R288" s="101" t="s">
        <v>78</v>
      </c>
      <c r="S288" s="102" t="s">
        <v>78</v>
      </c>
      <c r="T288" s="102" t="s">
        <v>78</v>
      </c>
      <c r="U288" s="103" t="s">
        <v>78</v>
      </c>
      <c r="V288" s="103" t="s">
        <v>78</v>
      </c>
      <c r="W288" s="105" t="s">
        <v>78</v>
      </c>
      <c r="X288" s="105" t="s">
        <v>78</v>
      </c>
    </row>
    <row r="289" spans="14:24" ht="15.75" x14ac:dyDescent="0.25">
      <c r="N289" s="106">
        <v>45291</v>
      </c>
      <c r="O289" s="101" t="s">
        <v>78</v>
      </c>
      <c r="P289" s="101" t="s">
        <v>78</v>
      </c>
      <c r="Q289" s="101" t="s">
        <v>78</v>
      </c>
      <c r="R289" s="101" t="s">
        <v>78</v>
      </c>
      <c r="S289" s="102" t="s">
        <v>78</v>
      </c>
      <c r="T289" s="102" t="s">
        <v>78</v>
      </c>
      <c r="U289" s="103" t="s">
        <v>78</v>
      </c>
      <c r="V289" s="103" t="s">
        <v>78</v>
      </c>
      <c r="W289" s="105" t="s">
        <v>78</v>
      </c>
      <c r="X289" s="105" t="s">
        <v>78</v>
      </c>
    </row>
    <row r="290" spans="14:24" ht="15.75" x14ac:dyDescent="0.25">
      <c r="N290" s="106">
        <v>45322</v>
      </c>
      <c r="O290" s="101" t="s">
        <v>78</v>
      </c>
      <c r="P290" s="101" t="s">
        <v>78</v>
      </c>
      <c r="Q290" s="101" t="s">
        <v>78</v>
      </c>
      <c r="R290" s="101" t="s">
        <v>78</v>
      </c>
      <c r="S290" s="102" t="s">
        <v>78</v>
      </c>
      <c r="T290" s="102" t="s">
        <v>78</v>
      </c>
      <c r="U290" s="103" t="s">
        <v>78</v>
      </c>
      <c r="V290" s="103" t="s">
        <v>78</v>
      </c>
      <c r="W290" s="105" t="s">
        <v>78</v>
      </c>
      <c r="X290" s="105" t="s">
        <v>78</v>
      </c>
    </row>
    <row r="291" spans="14:24" ht="15.75" x14ac:dyDescent="0.25">
      <c r="N291" s="106">
        <v>45351</v>
      </c>
      <c r="O291" s="101" t="s">
        <v>78</v>
      </c>
      <c r="P291" s="101" t="s">
        <v>78</v>
      </c>
      <c r="Q291" s="101" t="s">
        <v>78</v>
      </c>
      <c r="R291" s="101" t="s">
        <v>78</v>
      </c>
      <c r="S291" s="102" t="s">
        <v>78</v>
      </c>
      <c r="T291" s="102" t="s">
        <v>78</v>
      </c>
      <c r="U291" s="103" t="s">
        <v>78</v>
      </c>
      <c r="V291" s="103" t="s">
        <v>78</v>
      </c>
      <c r="W291" s="105" t="s">
        <v>78</v>
      </c>
      <c r="X291" s="105" t="s">
        <v>78</v>
      </c>
    </row>
    <row r="292" spans="14:24" ht="15.75" x14ac:dyDescent="0.25">
      <c r="N292" s="106">
        <v>45382</v>
      </c>
      <c r="O292" s="101" t="s">
        <v>78</v>
      </c>
      <c r="P292" s="101" t="s">
        <v>78</v>
      </c>
      <c r="Q292" s="101" t="s">
        <v>78</v>
      </c>
      <c r="R292" s="101" t="s">
        <v>78</v>
      </c>
      <c r="S292" s="102" t="s">
        <v>78</v>
      </c>
      <c r="T292" s="102" t="s">
        <v>78</v>
      </c>
      <c r="U292" s="103" t="s">
        <v>78</v>
      </c>
      <c r="V292" s="103" t="s">
        <v>78</v>
      </c>
      <c r="W292" s="105" t="s">
        <v>78</v>
      </c>
      <c r="X292" s="105" t="s">
        <v>78</v>
      </c>
    </row>
    <row r="293" spans="14:24" ht="15.75" x14ac:dyDescent="0.25">
      <c r="N293" s="106">
        <v>45412</v>
      </c>
      <c r="O293" s="101" t="s">
        <v>78</v>
      </c>
      <c r="P293" s="101" t="s">
        <v>78</v>
      </c>
      <c r="Q293" s="101" t="s">
        <v>78</v>
      </c>
      <c r="R293" s="101" t="s">
        <v>78</v>
      </c>
      <c r="S293" s="102" t="s">
        <v>78</v>
      </c>
      <c r="T293" s="102" t="s">
        <v>78</v>
      </c>
      <c r="U293" s="103" t="s">
        <v>78</v>
      </c>
      <c r="V293" s="103" t="s">
        <v>78</v>
      </c>
      <c r="W293" s="105" t="s">
        <v>78</v>
      </c>
      <c r="X293" s="105" t="s">
        <v>78</v>
      </c>
    </row>
    <row r="294" spans="14:24" ht="15.75" x14ac:dyDescent="0.25">
      <c r="N294" s="106">
        <v>45443</v>
      </c>
      <c r="O294" s="101" t="s">
        <v>78</v>
      </c>
      <c r="P294" s="101" t="s">
        <v>78</v>
      </c>
      <c r="Q294" s="101" t="s">
        <v>78</v>
      </c>
      <c r="R294" s="101" t="s">
        <v>78</v>
      </c>
      <c r="S294" s="102" t="s">
        <v>78</v>
      </c>
      <c r="T294" s="102" t="s">
        <v>78</v>
      </c>
      <c r="U294" s="103" t="s">
        <v>78</v>
      </c>
      <c r="V294" s="103" t="s">
        <v>78</v>
      </c>
      <c r="W294" s="105" t="s">
        <v>78</v>
      </c>
      <c r="X294" s="105" t="s">
        <v>78</v>
      </c>
    </row>
    <row r="295" spans="14:24" ht="15.75" x14ac:dyDescent="0.25">
      <c r="N295" s="106">
        <v>45473</v>
      </c>
      <c r="O295" s="101" t="s">
        <v>78</v>
      </c>
      <c r="P295" s="101" t="s">
        <v>78</v>
      </c>
      <c r="Q295" s="101" t="s">
        <v>78</v>
      </c>
      <c r="R295" s="101" t="s">
        <v>78</v>
      </c>
      <c r="S295" s="102" t="s">
        <v>78</v>
      </c>
      <c r="T295" s="102" t="s">
        <v>78</v>
      </c>
      <c r="U295" s="103" t="s">
        <v>78</v>
      </c>
      <c r="V295" s="103" t="s">
        <v>78</v>
      </c>
      <c r="W295" s="105" t="s">
        <v>78</v>
      </c>
      <c r="X295" s="105" t="s">
        <v>78</v>
      </c>
    </row>
    <row r="296" spans="14:24" ht="15.75" x14ac:dyDescent="0.25">
      <c r="N296" s="106">
        <v>45504</v>
      </c>
      <c r="O296" s="101" t="s">
        <v>78</v>
      </c>
      <c r="P296" s="101" t="s">
        <v>78</v>
      </c>
      <c r="Q296" s="101" t="s">
        <v>78</v>
      </c>
      <c r="R296" s="101" t="s">
        <v>78</v>
      </c>
      <c r="S296" s="102" t="s">
        <v>78</v>
      </c>
      <c r="T296" s="102" t="s">
        <v>78</v>
      </c>
      <c r="U296" s="103" t="s">
        <v>78</v>
      </c>
      <c r="V296" s="103" t="s">
        <v>78</v>
      </c>
      <c r="W296" s="105" t="s">
        <v>78</v>
      </c>
      <c r="X296" s="105" t="s">
        <v>78</v>
      </c>
    </row>
    <row r="297" spans="14:24" ht="15.75" x14ac:dyDescent="0.25">
      <c r="N297" s="106">
        <v>45535</v>
      </c>
      <c r="O297" s="101" t="s">
        <v>78</v>
      </c>
      <c r="P297" s="101" t="s">
        <v>78</v>
      </c>
      <c r="Q297" s="101" t="s">
        <v>78</v>
      </c>
      <c r="R297" s="101" t="s">
        <v>78</v>
      </c>
      <c r="S297" s="102" t="s">
        <v>78</v>
      </c>
      <c r="T297" s="102" t="s">
        <v>78</v>
      </c>
      <c r="U297" s="103" t="s">
        <v>78</v>
      </c>
      <c r="V297" s="103" t="s">
        <v>78</v>
      </c>
      <c r="W297" s="105" t="s">
        <v>78</v>
      </c>
      <c r="X297" s="105" t="s">
        <v>78</v>
      </c>
    </row>
    <row r="298" spans="14:24" ht="15.75" x14ac:dyDescent="0.25">
      <c r="N298" s="106">
        <v>45565</v>
      </c>
      <c r="O298" s="101" t="s">
        <v>78</v>
      </c>
      <c r="P298" s="101" t="s">
        <v>78</v>
      </c>
      <c r="Q298" s="101" t="s">
        <v>78</v>
      </c>
      <c r="R298" s="101" t="s">
        <v>78</v>
      </c>
      <c r="S298" s="102" t="s">
        <v>78</v>
      </c>
      <c r="T298" s="102" t="s">
        <v>78</v>
      </c>
      <c r="U298" s="103" t="s">
        <v>78</v>
      </c>
      <c r="V298" s="103" t="s">
        <v>78</v>
      </c>
      <c r="W298" s="105" t="s">
        <v>78</v>
      </c>
      <c r="X298" s="105" t="s">
        <v>78</v>
      </c>
    </row>
    <row r="299" spans="14:24" ht="15.75" x14ac:dyDescent="0.25">
      <c r="N299" s="106">
        <v>45596</v>
      </c>
      <c r="O299" s="101" t="s">
        <v>78</v>
      </c>
      <c r="P299" s="101" t="s">
        <v>78</v>
      </c>
      <c r="Q299" s="101" t="s">
        <v>78</v>
      </c>
      <c r="R299" s="101" t="s">
        <v>78</v>
      </c>
      <c r="S299" s="102" t="s">
        <v>78</v>
      </c>
      <c r="T299" s="102" t="s">
        <v>78</v>
      </c>
      <c r="U299" s="103" t="s">
        <v>78</v>
      </c>
      <c r="V299" s="103" t="s">
        <v>78</v>
      </c>
      <c r="W299" s="105" t="s">
        <v>78</v>
      </c>
      <c r="X299" s="105" t="s">
        <v>78</v>
      </c>
    </row>
    <row r="300" spans="14:24" ht="15.75" x14ac:dyDescent="0.25">
      <c r="N300" s="106">
        <v>45626</v>
      </c>
      <c r="O300" s="101" t="s">
        <v>78</v>
      </c>
      <c r="P300" s="101" t="s">
        <v>78</v>
      </c>
      <c r="Q300" s="101" t="s">
        <v>78</v>
      </c>
      <c r="R300" s="101" t="s">
        <v>78</v>
      </c>
      <c r="S300" s="102" t="s">
        <v>78</v>
      </c>
      <c r="T300" s="102" t="s">
        <v>78</v>
      </c>
      <c r="U300" s="103" t="s">
        <v>78</v>
      </c>
      <c r="V300" s="103" t="s">
        <v>78</v>
      </c>
      <c r="W300" s="105" t="s">
        <v>78</v>
      </c>
      <c r="X300" s="105" t="s">
        <v>78</v>
      </c>
    </row>
    <row r="301" spans="14:24" ht="15.75" x14ac:dyDescent="0.25">
      <c r="N301" s="106">
        <v>45657</v>
      </c>
      <c r="O301" s="101" t="s">
        <v>78</v>
      </c>
      <c r="P301" s="101" t="s">
        <v>78</v>
      </c>
      <c r="Q301" s="101" t="s">
        <v>78</v>
      </c>
      <c r="R301" s="101" t="s">
        <v>78</v>
      </c>
      <c r="S301" s="102" t="s">
        <v>78</v>
      </c>
      <c r="T301" s="102" t="s">
        <v>78</v>
      </c>
      <c r="U301" s="103" t="s">
        <v>78</v>
      </c>
      <c r="V301" s="103" t="s">
        <v>78</v>
      </c>
      <c r="W301" s="105" t="s">
        <v>78</v>
      </c>
      <c r="X301" s="105" t="s">
        <v>78</v>
      </c>
    </row>
    <row r="302" spans="14:24" ht="15.75" x14ac:dyDescent="0.25">
      <c r="N302" s="106">
        <v>45688</v>
      </c>
      <c r="O302" s="101" t="s">
        <v>78</v>
      </c>
      <c r="P302" s="101" t="s">
        <v>78</v>
      </c>
      <c r="Q302" s="101" t="s">
        <v>78</v>
      </c>
      <c r="R302" s="101" t="s">
        <v>78</v>
      </c>
      <c r="S302" s="102" t="s">
        <v>78</v>
      </c>
      <c r="T302" s="102" t="s">
        <v>78</v>
      </c>
      <c r="U302" s="103" t="s">
        <v>78</v>
      </c>
      <c r="V302" s="103" t="s">
        <v>78</v>
      </c>
      <c r="W302" s="105" t="s">
        <v>78</v>
      </c>
      <c r="X302" s="105" t="s">
        <v>78</v>
      </c>
    </row>
    <row r="303" spans="14:24" ht="15.75" x14ac:dyDescent="0.25">
      <c r="N303" s="106">
        <v>45716</v>
      </c>
      <c r="O303" s="101" t="s">
        <v>78</v>
      </c>
      <c r="P303" s="101" t="s">
        <v>78</v>
      </c>
      <c r="Q303" s="101" t="s">
        <v>78</v>
      </c>
      <c r="R303" s="101" t="s">
        <v>78</v>
      </c>
      <c r="S303" s="102" t="s">
        <v>78</v>
      </c>
      <c r="T303" s="102" t="s">
        <v>78</v>
      </c>
      <c r="U303" s="103" t="s">
        <v>78</v>
      </c>
      <c r="V303" s="103" t="s">
        <v>78</v>
      </c>
      <c r="W303" s="105" t="s">
        <v>78</v>
      </c>
      <c r="X303" s="105" t="s">
        <v>78</v>
      </c>
    </row>
    <row r="304" spans="14:24" ht="15.75" x14ac:dyDescent="0.25">
      <c r="N304" s="106">
        <v>45747</v>
      </c>
      <c r="O304" s="101" t="s">
        <v>78</v>
      </c>
      <c r="P304" s="101" t="s">
        <v>78</v>
      </c>
      <c r="Q304" s="101" t="s">
        <v>78</v>
      </c>
      <c r="R304" s="101" t="s">
        <v>78</v>
      </c>
      <c r="S304" s="102" t="s">
        <v>78</v>
      </c>
      <c r="T304" s="102" t="s">
        <v>78</v>
      </c>
      <c r="U304" s="103" t="s">
        <v>78</v>
      </c>
      <c r="V304" s="103" t="s">
        <v>78</v>
      </c>
      <c r="W304" s="105" t="s">
        <v>78</v>
      </c>
      <c r="X304" s="105" t="s">
        <v>78</v>
      </c>
    </row>
    <row r="305" spans="14:24" ht="15.75" x14ac:dyDescent="0.25">
      <c r="N305" s="106">
        <v>45777</v>
      </c>
      <c r="O305" s="101" t="s">
        <v>78</v>
      </c>
      <c r="P305" s="101" t="s">
        <v>78</v>
      </c>
      <c r="Q305" s="101" t="s">
        <v>78</v>
      </c>
      <c r="R305" s="101" t="s">
        <v>78</v>
      </c>
      <c r="S305" s="102" t="s">
        <v>78</v>
      </c>
      <c r="T305" s="102" t="s">
        <v>78</v>
      </c>
      <c r="U305" s="103" t="s">
        <v>78</v>
      </c>
      <c r="V305" s="103" t="s">
        <v>78</v>
      </c>
      <c r="W305" s="105" t="s">
        <v>78</v>
      </c>
      <c r="X305" s="105" t="s">
        <v>78</v>
      </c>
    </row>
    <row r="306" spans="14:24" ht="15.75" x14ac:dyDescent="0.25">
      <c r="N306" s="106">
        <v>45808</v>
      </c>
      <c r="O306" s="101" t="s">
        <v>78</v>
      </c>
      <c r="P306" s="101" t="s">
        <v>78</v>
      </c>
      <c r="Q306" s="101" t="s">
        <v>78</v>
      </c>
      <c r="R306" s="101" t="s">
        <v>78</v>
      </c>
      <c r="S306" s="102" t="s">
        <v>78</v>
      </c>
      <c r="T306" s="102" t="s">
        <v>78</v>
      </c>
      <c r="U306" s="103" t="s">
        <v>78</v>
      </c>
      <c r="V306" s="103" t="s">
        <v>78</v>
      </c>
      <c r="W306" s="105" t="s">
        <v>78</v>
      </c>
      <c r="X306" s="105" t="s">
        <v>78</v>
      </c>
    </row>
    <row r="307" spans="14:24" ht="15.75" x14ac:dyDescent="0.25">
      <c r="N307" s="106">
        <v>45838</v>
      </c>
      <c r="O307" s="101" t="s">
        <v>78</v>
      </c>
      <c r="P307" s="101" t="s">
        <v>78</v>
      </c>
      <c r="Q307" s="101" t="s">
        <v>78</v>
      </c>
      <c r="R307" s="101" t="s">
        <v>78</v>
      </c>
      <c r="S307" s="102" t="s">
        <v>78</v>
      </c>
      <c r="T307" s="102" t="s">
        <v>78</v>
      </c>
      <c r="U307" s="103" t="s">
        <v>78</v>
      </c>
      <c r="V307" s="103" t="s">
        <v>78</v>
      </c>
      <c r="W307" s="105" t="s">
        <v>78</v>
      </c>
      <c r="X307" s="105" t="s">
        <v>78</v>
      </c>
    </row>
    <row r="308" spans="14:24" ht="15.75" x14ac:dyDescent="0.25">
      <c r="N308" s="106">
        <v>45869</v>
      </c>
      <c r="O308" s="101" t="s">
        <v>78</v>
      </c>
      <c r="P308" s="101" t="s">
        <v>78</v>
      </c>
      <c r="Q308" s="101" t="s">
        <v>78</v>
      </c>
      <c r="R308" s="101" t="s">
        <v>78</v>
      </c>
      <c r="S308" s="102" t="s">
        <v>78</v>
      </c>
      <c r="T308" s="102" t="s">
        <v>78</v>
      </c>
      <c r="U308" s="103" t="s">
        <v>78</v>
      </c>
      <c r="V308" s="103" t="s">
        <v>78</v>
      </c>
      <c r="W308" s="105" t="s">
        <v>78</v>
      </c>
      <c r="X308" s="105" t="s">
        <v>78</v>
      </c>
    </row>
    <row r="309" spans="14:24" ht="15.75" x14ac:dyDescent="0.25">
      <c r="N309" s="106">
        <v>45900</v>
      </c>
      <c r="O309" s="101" t="s">
        <v>78</v>
      </c>
      <c r="P309" s="101" t="s">
        <v>78</v>
      </c>
      <c r="Q309" s="101" t="s">
        <v>78</v>
      </c>
      <c r="R309" s="101" t="s">
        <v>78</v>
      </c>
      <c r="S309" s="102" t="s">
        <v>78</v>
      </c>
      <c r="T309" s="102" t="s">
        <v>78</v>
      </c>
      <c r="U309" s="103" t="s">
        <v>78</v>
      </c>
      <c r="V309" s="103" t="s">
        <v>78</v>
      </c>
      <c r="W309" s="105" t="s">
        <v>78</v>
      </c>
      <c r="X309" s="105" t="s">
        <v>78</v>
      </c>
    </row>
    <row r="310" spans="14:24" ht="15.75" x14ac:dyDescent="0.25">
      <c r="N310" s="106">
        <v>45930</v>
      </c>
      <c r="O310" s="101" t="s">
        <v>78</v>
      </c>
      <c r="P310" s="101" t="s">
        <v>78</v>
      </c>
      <c r="Q310" s="101" t="s">
        <v>78</v>
      </c>
      <c r="R310" s="101" t="s">
        <v>78</v>
      </c>
      <c r="S310" s="102" t="s">
        <v>78</v>
      </c>
      <c r="T310" s="102" t="s">
        <v>78</v>
      </c>
      <c r="U310" s="103" t="s">
        <v>78</v>
      </c>
      <c r="V310" s="103" t="s">
        <v>78</v>
      </c>
      <c r="W310" s="105" t="s">
        <v>78</v>
      </c>
      <c r="X310" s="105" t="s">
        <v>78</v>
      </c>
    </row>
    <row r="311" spans="14:24" ht="15.75" x14ac:dyDescent="0.25">
      <c r="N311" s="106">
        <v>45961</v>
      </c>
      <c r="O311" s="101" t="s">
        <v>78</v>
      </c>
      <c r="P311" s="101" t="s">
        <v>78</v>
      </c>
      <c r="Q311" s="101" t="s">
        <v>78</v>
      </c>
      <c r="R311" s="101" t="s">
        <v>78</v>
      </c>
      <c r="S311" s="102" t="s">
        <v>78</v>
      </c>
      <c r="T311" s="102" t="s">
        <v>78</v>
      </c>
      <c r="U311" s="103" t="s">
        <v>78</v>
      </c>
      <c r="V311" s="103" t="s">
        <v>78</v>
      </c>
      <c r="W311" s="105" t="s">
        <v>78</v>
      </c>
      <c r="X311" s="105" t="s">
        <v>78</v>
      </c>
    </row>
    <row r="312" spans="14:24" ht="15.75" x14ac:dyDescent="0.25">
      <c r="N312" s="106">
        <v>45991</v>
      </c>
      <c r="O312" s="101" t="s">
        <v>78</v>
      </c>
      <c r="P312" s="101" t="s">
        <v>78</v>
      </c>
      <c r="Q312" s="101" t="s">
        <v>78</v>
      </c>
      <c r="R312" s="101" t="s">
        <v>78</v>
      </c>
      <c r="S312" s="102" t="s">
        <v>78</v>
      </c>
      <c r="T312" s="102" t="s">
        <v>78</v>
      </c>
      <c r="U312" s="103" t="s">
        <v>78</v>
      </c>
      <c r="V312" s="103" t="s">
        <v>78</v>
      </c>
      <c r="W312" s="105" t="s">
        <v>78</v>
      </c>
      <c r="X312" s="105" t="s">
        <v>78</v>
      </c>
    </row>
    <row r="313" spans="14:24" ht="15.75" x14ac:dyDescent="0.25">
      <c r="N313" s="106">
        <v>46022</v>
      </c>
      <c r="O313" s="101" t="s">
        <v>78</v>
      </c>
      <c r="P313" s="101" t="s">
        <v>78</v>
      </c>
      <c r="Q313" s="101" t="s">
        <v>78</v>
      </c>
      <c r="R313" s="101" t="s">
        <v>78</v>
      </c>
      <c r="S313" s="102" t="s">
        <v>78</v>
      </c>
      <c r="T313" s="102" t="s">
        <v>78</v>
      </c>
      <c r="U313" s="103" t="s">
        <v>78</v>
      </c>
      <c r="V313" s="103" t="s">
        <v>78</v>
      </c>
      <c r="W313" s="105" t="s">
        <v>78</v>
      </c>
      <c r="X313" s="105" t="s">
        <v>78</v>
      </c>
    </row>
    <row r="314" spans="14:24" ht="15.75" x14ac:dyDescent="0.25">
      <c r="N314" s="106">
        <v>46053</v>
      </c>
      <c r="O314" s="101" t="s">
        <v>78</v>
      </c>
      <c r="P314" s="101" t="s">
        <v>78</v>
      </c>
      <c r="Q314" s="101" t="s">
        <v>78</v>
      </c>
      <c r="R314" s="101" t="s">
        <v>78</v>
      </c>
      <c r="S314" s="102" t="s">
        <v>78</v>
      </c>
      <c r="T314" s="102" t="s">
        <v>78</v>
      </c>
      <c r="U314" s="103" t="s">
        <v>78</v>
      </c>
      <c r="V314" s="103" t="s">
        <v>78</v>
      </c>
      <c r="W314" s="105" t="s">
        <v>78</v>
      </c>
      <c r="X314" s="105" t="s">
        <v>78</v>
      </c>
    </row>
    <row r="315" spans="14:24" ht="15.75" x14ac:dyDescent="0.25">
      <c r="N315" s="106">
        <v>46081</v>
      </c>
      <c r="O315" s="101" t="s">
        <v>78</v>
      </c>
      <c r="P315" s="101" t="s">
        <v>78</v>
      </c>
      <c r="Q315" s="101" t="s">
        <v>78</v>
      </c>
      <c r="R315" s="101" t="s">
        <v>78</v>
      </c>
      <c r="S315" s="102" t="s">
        <v>78</v>
      </c>
      <c r="T315" s="102" t="s">
        <v>78</v>
      </c>
      <c r="U315" s="103" t="s">
        <v>78</v>
      </c>
      <c r="V315" s="103" t="s">
        <v>78</v>
      </c>
      <c r="W315" s="105" t="s">
        <v>78</v>
      </c>
      <c r="X315" s="105" t="s">
        <v>78</v>
      </c>
    </row>
    <row r="316" spans="14:24" ht="15.75" x14ac:dyDescent="0.25">
      <c r="N316" s="106">
        <v>46112</v>
      </c>
      <c r="O316" s="101" t="s">
        <v>78</v>
      </c>
      <c r="P316" s="101" t="s">
        <v>78</v>
      </c>
      <c r="Q316" s="101" t="s">
        <v>78</v>
      </c>
      <c r="R316" s="101" t="s">
        <v>78</v>
      </c>
      <c r="S316" s="102" t="s">
        <v>78</v>
      </c>
      <c r="T316" s="102" t="s">
        <v>78</v>
      </c>
      <c r="U316" s="103" t="s">
        <v>78</v>
      </c>
      <c r="V316" s="103" t="s">
        <v>78</v>
      </c>
      <c r="W316" s="105" t="s">
        <v>78</v>
      </c>
      <c r="X316" s="105" t="s">
        <v>78</v>
      </c>
    </row>
    <row r="317" spans="14:24" ht="15.75" x14ac:dyDescent="0.25">
      <c r="N317" s="106">
        <v>46142</v>
      </c>
      <c r="O317" s="101" t="s">
        <v>78</v>
      </c>
      <c r="P317" s="101" t="s">
        <v>78</v>
      </c>
      <c r="Q317" s="101" t="s">
        <v>78</v>
      </c>
      <c r="R317" s="101" t="s">
        <v>78</v>
      </c>
      <c r="S317" s="102" t="s">
        <v>78</v>
      </c>
      <c r="T317" s="102" t="s">
        <v>78</v>
      </c>
      <c r="U317" s="103" t="s">
        <v>78</v>
      </c>
      <c r="V317" s="103" t="s">
        <v>78</v>
      </c>
      <c r="W317" s="105" t="s">
        <v>78</v>
      </c>
      <c r="X317" s="105" t="s">
        <v>78</v>
      </c>
    </row>
    <row r="318" spans="14:24" ht="15.75" x14ac:dyDescent="0.25">
      <c r="N318" s="106">
        <v>46173</v>
      </c>
      <c r="O318" s="101" t="s">
        <v>78</v>
      </c>
      <c r="P318" s="101" t="s">
        <v>78</v>
      </c>
      <c r="Q318" s="101" t="s">
        <v>78</v>
      </c>
      <c r="R318" s="101" t="s">
        <v>78</v>
      </c>
      <c r="S318" s="102" t="s">
        <v>78</v>
      </c>
      <c r="T318" s="102" t="s">
        <v>78</v>
      </c>
      <c r="U318" s="103" t="s">
        <v>78</v>
      </c>
      <c r="V318" s="103" t="s">
        <v>78</v>
      </c>
      <c r="W318" s="105" t="s">
        <v>78</v>
      </c>
      <c r="X318" s="105" t="s">
        <v>78</v>
      </c>
    </row>
    <row r="319" spans="14:24" ht="15.75" x14ac:dyDescent="0.25">
      <c r="N319" s="106">
        <v>46203</v>
      </c>
      <c r="O319" s="101" t="s">
        <v>78</v>
      </c>
      <c r="P319" s="101" t="s">
        <v>78</v>
      </c>
      <c r="Q319" s="101" t="s">
        <v>78</v>
      </c>
      <c r="R319" s="101" t="s">
        <v>78</v>
      </c>
      <c r="S319" s="102" t="s">
        <v>78</v>
      </c>
      <c r="T319" s="102" t="s">
        <v>78</v>
      </c>
      <c r="U319" s="103" t="s">
        <v>78</v>
      </c>
      <c r="V319" s="103" t="s">
        <v>78</v>
      </c>
      <c r="W319" s="105" t="s">
        <v>78</v>
      </c>
      <c r="X319" s="105" t="s">
        <v>78</v>
      </c>
    </row>
    <row r="320" spans="14:24" ht="15.75" x14ac:dyDescent="0.25">
      <c r="N320" s="106">
        <v>46234</v>
      </c>
      <c r="O320" s="101" t="s">
        <v>78</v>
      </c>
      <c r="P320" s="101" t="s">
        <v>78</v>
      </c>
      <c r="Q320" s="101" t="s">
        <v>78</v>
      </c>
      <c r="R320" s="101" t="s">
        <v>78</v>
      </c>
      <c r="S320" s="102" t="s">
        <v>78</v>
      </c>
      <c r="T320" s="102" t="s">
        <v>78</v>
      </c>
      <c r="U320" s="103" t="s">
        <v>78</v>
      </c>
      <c r="V320" s="103" t="s">
        <v>78</v>
      </c>
      <c r="W320" s="105" t="s">
        <v>78</v>
      </c>
      <c r="X320" s="105" t="s">
        <v>78</v>
      </c>
    </row>
    <row r="321" spans="14:24" ht="15.75" x14ac:dyDescent="0.25">
      <c r="N321" s="106">
        <v>46265</v>
      </c>
      <c r="O321" s="101" t="s">
        <v>78</v>
      </c>
      <c r="P321" s="101" t="s">
        <v>78</v>
      </c>
      <c r="Q321" s="101" t="s">
        <v>78</v>
      </c>
      <c r="R321" s="101" t="s">
        <v>78</v>
      </c>
      <c r="S321" s="102" t="s">
        <v>78</v>
      </c>
      <c r="T321" s="102" t="s">
        <v>78</v>
      </c>
      <c r="U321" s="103" t="s">
        <v>78</v>
      </c>
      <c r="V321" s="103" t="s">
        <v>78</v>
      </c>
      <c r="W321" s="105" t="s">
        <v>78</v>
      </c>
      <c r="X321" s="105" t="s">
        <v>78</v>
      </c>
    </row>
    <row r="322" spans="14:24" ht="15.75" x14ac:dyDescent="0.25">
      <c r="N322" s="106">
        <v>46295</v>
      </c>
      <c r="O322" s="101" t="s">
        <v>78</v>
      </c>
      <c r="P322" s="101" t="s">
        <v>78</v>
      </c>
      <c r="Q322" s="101" t="s">
        <v>78</v>
      </c>
      <c r="R322" s="101" t="s">
        <v>78</v>
      </c>
      <c r="S322" s="102" t="s">
        <v>78</v>
      </c>
      <c r="T322" s="102" t="s">
        <v>78</v>
      </c>
      <c r="U322" s="103" t="s">
        <v>78</v>
      </c>
      <c r="V322" s="103" t="s">
        <v>78</v>
      </c>
      <c r="W322" s="105" t="s">
        <v>78</v>
      </c>
      <c r="X322" s="105" t="s">
        <v>78</v>
      </c>
    </row>
    <row r="323" spans="14:24" ht="15.75" x14ac:dyDescent="0.25">
      <c r="N323" s="106">
        <v>46326</v>
      </c>
      <c r="O323" s="101" t="s">
        <v>78</v>
      </c>
      <c r="P323" s="101" t="s">
        <v>78</v>
      </c>
      <c r="Q323" s="101" t="s">
        <v>78</v>
      </c>
      <c r="R323" s="101" t="s">
        <v>78</v>
      </c>
      <c r="S323" s="102" t="s">
        <v>78</v>
      </c>
      <c r="T323" s="102" t="s">
        <v>78</v>
      </c>
      <c r="U323" s="103" t="s">
        <v>78</v>
      </c>
      <c r="V323" s="103" t="s">
        <v>78</v>
      </c>
      <c r="W323" s="105" t="s">
        <v>78</v>
      </c>
      <c r="X323" s="105" t="s">
        <v>78</v>
      </c>
    </row>
    <row r="324" spans="14:24" ht="15.75" x14ac:dyDescent="0.25">
      <c r="N324" s="106">
        <v>46356</v>
      </c>
      <c r="O324" s="101" t="s">
        <v>78</v>
      </c>
      <c r="P324" s="101" t="s">
        <v>78</v>
      </c>
      <c r="Q324" s="101" t="s">
        <v>78</v>
      </c>
      <c r="R324" s="101" t="s">
        <v>78</v>
      </c>
      <c r="S324" s="102" t="s">
        <v>78</v>
      </c>
      <c r="T324" s="102" t="s">
        <v>78</v>
      </c>
      <c r="U324" s="103" t="s">
        <v>78</v>
      </c>
      <c r="V324" s="103" t="s">
        <v>78</v>
      </c>
      <c r="W324" s="105" t="s">
        <v>78</v>
      </c>
      <c r="X324" s="105" t="s">
        <v>78</v>
      </c>
    </row>
    <row r="325" spans="14:24" ht="15.75" x14ac:dyDescent="0.25">
      <c r="N325" s="106">
        <v>46387</v>
      </c>
      <c r="O325" s="101" t="s">
        <v>78</v>
      </c>
      <c r="P325" s="101" t="s">
        <v>78</v>
      </c>
      <c r="Q325" s="101" t="s">
        <v>78</v>
      </c>
      <c r="R325" s="101" t="s">
        <v>78</v>
      </c>
      <c r="S325" s="102" t="s">
        <v>78</v>
      </c>
      <c r="T325" s="102" t="s">
        <v>78</v>
      </c>
      <c r="U325" s="103" t="s">
        <v>78</v>
      </c>
      <c r="V325" s="103" t="s">
        <v>78</v>
      </c>
      <c r="W325" s="105" t="s">
        <v>78</v>
      </c>
      <c r="X325" s="105" t="s">
        <v>78</v>
      </c>
    </row>
    <row r="326" spans="14:24" ht="15.75" x14ac:dyDescent="0.25">
      <c r="N326" s="106">
        <v>46418</v>
      </c>
      <c r="O326" s="101" t="s">
        <v>78</v>
      </c>
      <c r="P326" s="101" t="s">
        <v>78</v>
      </c>
      <c r="Q326" s="101" t="s">
        <v>78</v>
      </c>
      <c r="R326" s="101" t="s">
        <v>78</v>
      </c>
      <c r="S326" s="102" t="s">
        <v>78</v>
      </c>
      <c r="T326" s="102" t="s">
        <v>78</v>
      </c>
      <c r="U326" s="103" t="s">
        <v>78</v>
      </c>
      <c r="V326" s="103" t="s">
        <v>78</v>
      </c>
      <c r="W326" s="105" t="s">
        <v>78</v>
      </c>
      <c r="X326" s="105" t="s">
        <v>78</v>
      </c>
    </row>
    <row r="327" spans="14:24" ht="15.75" x14ac:dyDescent="0.25">
      <c r="N327" s="106">
        <v>46446</v>
      </c>
      <c r="O327" s="101" t="s">
        <v>78</v>
      </c>
      <c r="P327" s="101" t="s">
        <v>78</v>
      </c>
      <c r="Q327" s="101" t="s">
        <v>78</v>
      </c>
      <c r="R327" s="101" t="s">
        <v>78</v>
      </c>
      <c r="S327" s="102" t="s">
        <v>78</v>
      </c>
      <c r="T327" s="102" t="s">
        <v>78</v>
      </c>
      <c r="U327" s="103" t="s">
        <v>78</v>
      </c>
      <c r="V327" s="103" t="s">
        <v>78</v>
      </c>
      <c r="W327" s="105" t="s">
        <v>78</v>
      </c>
      <c r="X327" s="105" t="s">
        <v>78</v>
      </c>
    </row>
    <row r="328" spans="14:24" ht="15.75" x14ac:dyDescent="0.25">
      <c r="N328" s="106">
        <v>46477</v>
      </c>
      <c r="O328" s="101" t="s">
        <v>78</v>
      </c>
      <c r="P328" s="101" t="s">
        <v>78</v>
      </c>
      <c r="Q328" s="101" t="s">
        <v>78</v>
      </c>
      <c r="R328" s="101" t="s">
        <v>78</v>
      </c>
      <c r="S328" s="102" t="s">
        <v>78</v>
      </c>
      <c r="T328" s="102" t="s">
        <v>78</v>
      </c>
      <c r="U328" s="103" t="s">
        <v>78</v>
      </c>
      <c r="V328" s="103" t="s">
        <v>78</v>
      </c>
      <c r="W328" s="105" t="s">
        <v>78</v>
      </c>
      <c r="X328" s="105" t="s">
        <v>78</v>
      </c>
    </row>
    <row r="329" spans="14:24" ht="15.75" x14ac:dyDescent="0.25">
      <c r="N329" s="106">
        <v>46507</v>
      </c>
      <c r="O329" s="101" t="s">
        <v>78</v>
      </c>
      <c r="P329" s="101" t="s">
        <v>78</v>
      </c>
      <c r="Q329" s="101" t="s">
        <v>78</v>
      </c>
      <c r="R329" s="101" t="s">
        <v>78</v>
      </c>
      <c r="S329" s="102" t="s">
        <v>78</v>
      </c>
      <c r="T329" s="102" t="s">
        <v>78</v>
      </c>
      <c r="U329" s="103" t="s">
        <v>78</v>
      </c>
      <c r="V329" s="103" t="s">
        <v>78</v>
      </c>
      <c r="W329" s="105" t="s">
        <v>78</v>
      </c>
      <c r="X329" s="105" t="s">
        <v>78</v>
      </c>
    </row>
    <row r="330" spans="14:24" ht="15.75" x14ac:dyDescent="0.25">
      <c r="N330" s="106">
        <v>46538</v>
      </c>
      <c r="O330" s="101" t="s">
        <v>78</v>
      </c>
      <c r="P330" s="101" t="s">
        <v>78</v>
      </c>
      <c r="Q330" s="101" t="s">
        <v>78</v>
      </c>
      <c r="R330" s="101" t="s">
        <v>78</v>
      </c>
      <c r="S330" s="102" t="s">
        <v>78</v>
      </c>
      <c r="T330" s="102" t="s">
        <v>78</v>
      </c>
      <c r="U330" s="103" t="s">
        <v>78</v>
      </c>
      <c r="V330" s="103" t="s">
        <v>78</v>
      </c>
      <c r="W330" s="105" t="s">
        <v>78</v>
      </c>
      <c r="X330" s="105" t="s">
        <v>78</v>
      </c>
    </row>
    <row r="331" spans="14:24" ht="15.75" x14ac:dyDescent="0.25">
      <c r="N331" s="106">
        <v>46568</v>
      </c>
      <c r="O331" s="101" t="s">
        <v>78</v>
      </c>
      <c r="P331" s="101" t="s">
        <v>78</v>
      </c>
      <c r="Q331" s="101" t="s">
        <v>78</v>
      </c>
      <c r="R331" s="101" t="s">
        <v>78</v>
      </c>
      <c r="S331" s="102" t="s">
        <v>78</v>
      </c>
      <c r="T331" s="102" t="s">
        <v>78</v>
      </c>
      <c r="U331" s="103" t="s">
        <v>78</v>
      </c>
      <c r="V331" s="103" t="s">
        <v>78</v>
      </c>
      <c r="W331" s="105" t="s">
        <v>78</v>
      </c>
      <c r="X331" s="105" t="s">
        <v>78</v>
      </c>
    </row>
    <row r="332" spans="14:24" ht="15.75" x14ac:dyDescent="0.25">
      <c r="N332" s="106">
        <v>46599</v>
      </c>
      <c r="O332" s="101" t="s">
        <v>78</v>
      </c>
      <c r="P332" s="101" t="s">
        <v>78</v>
      </c>
      <c r="Q332" s="101" t="s">
        <v>78</v>
      </c>
      <c r="R332" s="101" t="s">
        <v>78</v>
      </c>
      <c r="S332" s="102" t="s">
        <v>78</v>
      </c>
      <c r="T332" s="102" t="s">
        <v>78</v>
      </c>
      <c r="U332" s="103" t="s">
        <v>78</v>
      </c>
      <c r="V332" s="103" t="s">
        <v>78</v>
      </c>
      <c r="W332" s="105" t="s">
        <v>78</v>
      </c>
      <c r="X332" s="105" t="s">
        <v>78</v>
      </c>
    </row>
    <row r="333" spans="14:24" ht="15.75" x14ac:dyDescent="0.25">
      <c r="N333" s="106">
        <v>46630</v>
      </c>
      <c r="O333" s="101" t="s">
        <v>78</v>
      </c>
      <c r="P333" s="101" t="s">
        <v>78</v>
      </c>
      <c r="Q333" s="101" t="s">
        <v>78</v>
      </c>
      <c r="R333" s="101" t="s">
        <v>78</v>
      </c>
      <c r="S333" s="102" t="s">
        <v>78</v>
      </c>
      <c r="T333" s="102" t="s">
        <v>78</v>
      </c>
      <c r="U333" s="103" t="s">
        <v>78</v>
      </c>
      <c r="V333" s="103" t="s">
        <v>78</v>
      </c>
      <c r="W333" s="105" t="s">
        <v>78</v>
      </c>
      <c r="X333" s="105" t="s">
        <v>78</v>
      </c>
    </row>
    <row r="334" spans="14:24" ht="15.75" x14ac:dyDescent="0.25">
      <c r="N334" s="106">
        <v>46660</v>
      </c>
      <c r="O334" s="101" t="s">
        <v>78</v>
      </c>
      <c r="P334" s="101" t="s">
        <v>78</v>
      </c>
      <c r="Q334" s="101" t="s">
        <v>78</v>
      </c>
      <c r="R334" s="101" t="s">
        <v>78</v>
      </c>
      <c r="S334" s="102" t="s">
        <v>78</v>
      </c>
      <c r="T334" s="102" t="s">
        <v>78</v>
      </c>
      <c r="U334" s="103" t="s">
        <v>78</v>
      </c>
      <c r="V334" s="103" t="s">
        <v>78</v>
      </c>
      <c r="W334" s="105" t="s">
        <v>78</v>
      </c>
      <c r="X334" s="105" t="s">
        <v>78</v>
      </c>
    </row>
    <row r="335" spans="14:24" ht="15.75" x14ac:dyDescent="0.25">
      <c r="N335" s="106">
        <v>46691</v>
      </c>
      <c r="O335" s="101" t="s">
        <v>78</v>
      </c>
      <c r="P335" s="101" t="s">
        <v>78</v>
      </c>
      <c r="Q335" s="101" t="s">
        <v>78</v>
      </c>
      <c r="R335" s="101" t="s">
        <v>78</v>
      </c>
      <c r="S335" s="102" t="s">
        <v>78</v>
      </c>
      <c r="T335" s="102" t="s">
        <v>78</v>
      </c>
      <c r="U335" s="103" t="s">
        <v>78</v>
      </c>
      <c r="V335" s="103" t="s">
        <v>78</v>
      </c>
      <c r="W335" s="105" t="s">
        <v>78</v>
      </c>
      <c r="X335" s="105" t="s">
        <v>78</v>
      </c>
    </row>
    <row r="336" spans="14:24" ht="15.75" x14ac:dyDescent="0.25">
      <c r="N336" s="106">
        <v>46721</v>
      </c>
      <c r="O336" s="101" t="s">
        <v>78</v>
      </c>
      <c r="P336" s="101" t="s">
        <v>78</v>
      </c>
      <c r="Q336" s="101" t="s">
        <v>78</v>
      </c>
      <c r="R336" s="101" t="s">
        <v>78</v>
      </c>
      <c r="S336" s="102" t="s">
        <v>78</v>
      </c>
      <c r="T336" s="102" t="s">
        <v>78</v>
      </c>
      <c r="U336" s="103" t="s">
        <v>78</v>
      </c>
      <c r="V336" s="103" t="s">
        <v>78</v>
      </c>
      <c r="W336" s="105" t="s">
        <v>78</v>
      </c>
      <c r="X336" s="105" t="s">
        <v>78</v>
      </c>
    </row>
    <row r="337" spans="14:24" ht="15.75" x14ac:dyDescent="0.25">
      <c r="N337" s="106">
        <v>46752</v>
      </c>
      <c r="O337" s="101" t="s">
        <v>78</v>
      </c>
      <c r="P337" s="101" t="s">
        <v>78</v>
      </c>
      <c r="Q337" s="101" t="s">
        <v>78</v>
      </c>
      <c r="R337" s="101" t="s">
        <v>78</v>
      </c>
      <c r="S337" s="102" t="s">
        <v>78</v>
      </c>
      <c r="T337" s="102" t="s">
        <v>78</v>
      </c>
      <c r="U337" s="103" t="s">
        <v>78</v>
      </c>
      <c r="V337" s="103" t="s">
        <v>78</v>
      </c>
      <c r="W337" s="105" t="s">
        <v>78</v>
      </c>
      <c r="X337" s="105" t="s">
        <v>78</v>
      </c>
    </row>
    <row r="338" spans="14:24" ht="15.75" x14ac:dyDescent="0.25">
      <c r="N338" s="106">
        <v>46783</v>
      </c>
      <c r="O338" s="101" t="s">
        <v>78</v>
      </c>
      <c r="P338" s="101" t="s">
        <v>78</v>
      </c>
      <c r="Q338" s="101" t="s">
        <v>78</v>
      </c>
      <c r="R338" s="101" t="s">
        <v>78</v>
      </c>
      <c r="S338" s="102" t="s">
        <v>78</v>
      </c>
      <c r="T338" s="102" t="s">
        <v>78</v>
      </c>
      <c r="U338" s="103" t="s">
        <v>78</v>
      </c>
      <c r="V338" s="103" t="s">
        <v>78</v>
      </c>
      <c r="W338" s="105" t="s">
        <v>78</v>
      </c>
      <c r="X338" s="105" t="s">
        <v>78</v>
      </c>
    </row>
    <row r="339" spans="14:24" ht="15.75" x14ac:dyDescent="0.25">
      <c r="N339" s="106">
        <v>46812</v>
      </c>
      <c r="O339" s="101" t="s">
        <v>78</v>
      </c>
      <c r="P339" s="101" t="s">
        <v>78</v>
      </c>
      <c r="Q339" s="101" t="s">
        <v>78</v>
      </c>
      <c r="R339" s="101" t="s">
        <v>78</v>
      </c>
      <c r="S339" s="102" t="s">
        <v>78</v>
      </c>
      <c r="T339" s="102" t="s">
        <v>78</v>
      </c>
      <c r="U339" s="103" t="s">
        <v>78</v>
      </c>
      <c r="V339" s="103" t="s">
        <v>78</v>
      </c>
      <c r="W339" s="105" t="s">
        <v>78</v>
      </c>
      <c r="X339" s="105" t="s">
        <v>78</v>
      </c>
    </row>
    <row r="340" spans="14:24" ht="15.75" x14ac:dyDescent="0.25">
      <c r="N340" s="106">
        <v>46843</v>
      </c>
      <c r="O340" s="101" t="s">
        <v>78</v>
      </c>
      <c r="P340" s="101" t="s">
        <v>78</v>
      </c>
      <c r="Q340" s="101" t="s">
        <v>78</v>
      </c>
      <c r="R340" s="101" t="s">
        <v>78</v>
      </c>
      <c r="S340" s="102" t="s">
        <v>78</v>
      </c>
      <c r="T340" s="102" t="s">
        <v>78</v>
      </c>
      <c r="U340" s="103" t="s">
        <v>78</v>
      </c>
      <c r="V340" s="103" t="s">
        <v>78</v>
      </c>
      <c r="W340" s="105" t="s">
        <v>78</v>
      </c>
      <c r="X340" s="105" t="s">
        <v>78</v>
      </c>
    </row>
    <row r="341" spans="14:24" ht="15.75" x14ac:dyDescent="0.25">
      <c r="N341" s="106">
        <v>46873</v>
      </c>
      <c r="O341" s="101" t="s">
        <v>78</v>
      </c>
      <c r="P341" s="101" t="s">
        <v>78</v>
      </c>
      <c r="Q341" s="101" t="s">
        <v>78</v>
      </c>
      <c r="R341" s="101" t="s">
        <v>78</v>
      </c>
      <c r="S341" s="102" t="s">
        <v>78</v>
      </c>
      <c r="T341" s="102" t="s">
        <v>78</v>
      </c>
      <c r="U341" s="103" t="s">
        <v>78</v>
      </c>
      <c r="V341" s="103" t="s">
        <v>78</v>
      </c>
      <c r="W341" s="105" t="s">
        <v>78</v>
      </c>
      <c r="X341" s="105" t="s">
        <v>78</v>
      </c>
    </row>
    <row r="342" spans="14:24" ht="15.75" x14ac:dyDescent="0.25">
      <c r="N342" s="106">
        <v>46904</v>
      </c>
      <c r="O342" s="101" t="s">
        <v>78</v>
      </c>
      <c r="P342" s="101" t="s">
        <v>78</v>
      </c>
      <c r="Q342" s="101" t="s">
        <v>78</v>
      </c>
      <c r="R342" s="101" t="s">
        <v>78</v>
      </c>
      <c r="S342" s="102" t="s">
        <v>78</v>
      </c>
      <c r="T342" s="102" t="s">
        <v>78</v>
      </c>
      <c r="U342" s="103" t="s">
        <v>78</v>
      </c>
      <c r="V342" s="103" t="s">
        <v>78</v>
      </c>
      <c r="W342" s="105" t="s">
        <v>78</v>
      </c>
      <c r="X342" s="105" t="s">
        <v>78</v>
      </c>
    </row>
    <row r="343" spans="14:24" ht="15.75" x14ac:dyDescent="0.25">
      <c r="N343" s="106">
        <v>46934</v>
      </c>
      <c r="O343" s="101" t="s">
        <v>78</v>
      </c>
      <c r="P343" s="101" t="s">
        <v>78</v>
      </c>
      <c r="Q343" s="101" t="s">
        <v>78</v>
      </c>
      <c r="R343" s="101" t="s">
        <v>78</v>
      </c>
      <c r="S343" s="102" t="s">
        <v>78</v>
      </c>
      <c r="T343" s="102" t="s">
        <v>78</v>
      </c>
      <c r="U343" s="103" t="s">
        <v>78</v>
      </c>
      <c r="V343" s="103" t="s">
        <v>78</v>
      </c>
      <c r="W343" s="105" t="s">
        <v>78</v>
      </c>
      <c r="X343" s="105" t="s">
        <v>78</v>
      </c>
    </row>
    <row r="344" spans="14:24" ht="15.75" x14ac:dyDescent="0.25">
      <c r="N344" s="106">
        <v>46965</v>
      </c>
      <c r="O344" s="101" t="s">
        <v>78</v>
      </c>
      <c r="P344" s="101" t="s">
        <v>78</v>
      </c>
      <c r="Q344" s="101" t="s">
        <v>78</v>
      </c>
      <c r="R344" s="101" t="s">
        <v>78</v>
      </c>
      <c r="S344" s="102" t="s">
        <v>78</v>
      </c>
      <c r="T344" s="102" t="s">
        <v>78</v>
      </c>
      <c r="U344" s="103" t="s">
        <v>78</v>
      </c>
      <c r="V344" s="103" t="s">
        <v>78</v>
      </c>
      <c r="W344" s="105" t="s">
        <v>78</v>
      </c>
      <c r="X344" s="105" t="s">
        <v>78</v>
      </c>
    </row>
    <row r="345" spans="14:24" ht="15.75" x14ac:dyDescent="0.25">
      <c r="N345" s="106">
        <v>46996</v>
      </c>
      <c r="O345" s="101" t="s">
        <v>78</v>
      </c>
      <c r="P345" s="101" t="s">
        <v>78</v>
      </c>
      <c r="Q345" s="101" t="s">
        <v>78</v>
      </c>
      <c r="R345" s="101" t="s">
        <v>78</v>
      </c>
      <c r="S345" s="102" t="s">
        <v>78</v>
      </c>
      <c r="T345" s="102" t="s">
        <v>78</v>
      </c>
      <c r="U345" s="103" t="s">
        <v>78</v>
      </c>
      <c r="V345" s="103" t="s">
        <v>78</v>
      </c>
      <c r="W345" s="105" t="s">
        <v>78</v>
      </c>
      <c r="X345" s="105" t="s">
        <v>78</v>
      </c>
    </row>
    <row r="346" spans="14:24" ht="15.75" x14ac:dyDescent="0.25">
      <c r="N346" s="106">
        <v>47026</v>
      </c>
      <c r="O346" s="101" t="s">
        <v>78</v>
      </c>
      <c r="P346" s="101" t="s">
        <v>78</v>
      </c>
      <c r="Q346" s="101" t="s">
        <v>78</v>
      </c>
      <c r="R346" s="101" t="s">
        <v>78</v>
      </c>
      <c r="S346" s="102" t="s">
        <v>78</v>
      </c>
      <c r="T346" s="102" t="s">
        <v>78</v>
      </c>
      <c r="U346" s="103" t="s">
        <v>78</v>
      </c>
      <c r="V346" s="103" t="s">
        <v>78</v>
      </c>
      <c r="W346" s="105" t="s">
        <v>78</v>
      </c>
      <c r="X346" s="105" t="s">
        <v>78</v>
      </c>
    </row>
    <row r="347" spans="14:24" ht="15.75" x14ac:dyDescent="0.25">
      <c r="N347" s="106">
        <v>47057</v>
      </c>
      <c r="O347" s="101" t="s">
        <v>78</v>
      </c>
      <c r="P347" s="101" t="s">
        <v>78</v>
      </c>
      <c r="Q347" s="101" t="s">
        <v>78</v>
      </c>
      <c r="R347" s="101" t="s">
        <v>78</v>
      </c>
      <c r="S347" s="102" t="s">
        <v>78</v>
      </c>
      <c r="T347" s="102" t="s">
        <v>78</v>
      </c>
      <c r="U347" s="103" t="s">
        <v>78</v>
      </c>
      <c r="V347" s="103" t="s">
        <v>78</v>
      </c>
      <c r="W347" s="105" t="s">
        <v>78</v>
      </c>
      <c r="X347" s="105" t="s">
        <v>78</v>
      </c>
    </row>
    <row r="348" spans="14:24" ht="15.75" x14ac:dyDescent="0.25">
      <c r="N348" s="106">
        <v>47087</v>
      </c>
      <c r="O348" s="101" t="s">
        <v>78</v>
      </c>
      <c r="P348" s="101" t="s">
        <v>78</v>
      </c>
      <c r="Q348" s="101" t="s">
        <v>78</v>
      </c>
      <c r="R348" s="101" t="s">
        <v>78</v>
      </c>
      <c r="S348" s="102" t="s">
        <v>78</v>
      </c>
      <c r="T348" s="102" t="s">
        <v>78</v>
      </c>
      <c r="U348" s="103" t="s">
        <v>78</v>
      </c>
      <c r="V348" s="103" t="s">
        <v>78</v>
      </c>
      <c r="W348" s="105" t="s">
        <v>78</v>
      </c>
      <c r="X348" s="105" t="s">
        <v>78</v>
      </c>
    </row>
    <row r="349" spans="14:24" ht="15.75" x14ac:dyDescent="0.25">
      <c r="N349" s="106">
        <v>47118</v>
      </c>
      <c r="O349" s="101" t="s">
        <v>78</v>
      </c>
      <c r="P349" s="101" t="s">
        <v>78</v>
      </c>
      <c r="Q349" s="101" t="s">
        <v>78</v>
      </c>
      <c r="R349" s="101" t="s">
        <v>78</v>
      </c>
      <c r="S349" s="102" t="s">
        <v>78</v>
      </c>
      <c r="T349" s="102" t="s">
        <v>78</v>
      </c>
      <c r="U349" s="103" t="s">
        <v>78</v>
      </c>
      <c r="V349" s="103" t="s">
        <v>78</v>
      </c>
      <c r="W349" s="105" t="s">
        <v>78</v>
      </c>
      <c r="X349" s="105" t="s">
        <v>78</v>
      </c>
    </row>
    <row r="350" spans="14:24" ht="15.75" x14ac:dyDescent="0.25">
      <c r="N350" s="106">
        <v>47149</v>
      </c>
      <c r="O350" s="101" t="s">
        <v>78</v>
      </c>
      <c r="P350" s="101" t="s">
        <v>78</v>
      </c>
      <c r="Q350" s="101" t="s">
        <v>78</v>
      </c>
      <c r="R350" s="101" t="s">
        <v>78</v>
      </c>
      <c r="S350" s="102" t="s">
        <v>78</v>
      </c>
      <c r="T350" s="102" t="s">
        <v>78</v>
      </c>
      <c r="U350" s="103" t="s">
        <v>78</v>
      </c>
      <c r="V350" s="103" t="s">
        <v>78</v>
      </c>
      <c r="W350" s="105" t="s">
        <v>78</v>
      </c>
      <c r="X350" s="105" t="s">
        <v>78</v>
      </c>
    </row>
    <row r="351" spans="14:24" ht="15.75" x14ac:dyDescent="0.25">
      <c r="N351" s="106">
        <v>47177</v>
      </c>
      <c r="O351" s="101" t="s">
        <v>78</v>
      </c>
      <c r="P351" s="101" t="s">
        <v>78</v>
      </c>
      <c r="Q351" s="101" t="s">
        <v>78</v>
      </c>
      <c r="R351" s="101" t="s">
        <v>78</v>
      </c>
      <c r="S351" s="102" t="s">
        <v>78</v>
      </c>
      <c r="T351" s="102" t="s">
        <v>78</v>
      </c>
      <c r="U351" s="103" t="s">
        <v>78</v>
      </c>
      <c r="V351" s="103" t="s">
        <v>78</v>
      </c>
      <c r="W351" s="105" t="s">
        <v>78</v>
      </c>
      <c r="X351" s="105" t="s">
        <v>78</v>
      </c>
    </row>
    <row r="352" spans="14:24" ht="15.75" x14ac:dyDescent="0.25">
      <c r="N352" s="106">
        <v>47208</v>
      </c>
      <c r="O352" s="101" t="s">
        <v>78</v>
      </c>
      <c r="P352" s="101" t="s">
        <v>78</v>
      </c>
      <c r="Q352" s="101" t="s">
        <v>78</v>
      </c>
      <c r="R352" s="101" t="s">
        <v>78</v>
      </c>
      <c r="S352" s="102" t="s">
        <v>78</v>
      </c>
      <c r="T352" s="102" t="s">
        <v>78</v>
      </c>
      <c r="U352" s="103" t="s">
        <v>78</v>
      </c>
      <c r="V352" s="103" t="s">
        <v>78</v>
      </c>
      <c r="W352" s="105" t="s">
        <v>78</v>
      </c>
      <c r="X352" s="105" t="s">
        <v>78</v>
      </c>
    </row>
    <row r="353" spans="14:24" ht="15.75" x14ac:dyDescent="0.25">
      <c r="N353" s="106">
        <v>47238</v>
      </c>
      <c r="O353" s="101" t="s">
        <v>78</v>
      </c>
      <c r="P353" s="101" t="s">
        <v>78</v>
      </c>
      <c r="Q353" s="101" t="s">
        <v>78</v>
      </c>
      <c r="R353" s="101" t="s">
        <v>78</v>
      </c>
      <c r="S353" s="102" t="s">
        <v>78</v>
      </c>
      <c r="T353" s="102" t="s">
        <v>78</v>
      </c>
      <c r="U353" s="103" t="s">
        <v>78</v>
      </c>
      <c r="V353" s="103" t="s">
        <v>78</v>
      </c>
      <c r="W353" s="105" t="s">
        <v>78</v>
      </c>
      <c r="X353" s="105" t="s">
        <v>78</v>
      </c>
    </row>
    <row r="354" spans="14:24" ht="15.75" x14ac:dyDescent="0.25">
      <c r="N354" s="106">
        <v>47269</v>
      </c>
      <c r="O354" s="101" t="s">
        <v>78</v>
      </c>
      <c r="P354" s="101" t="s">
        <v>78</v>
      </c>
      <c r="Q354" s="101" t="s">
        <v>78</v>
      </c>
      <c r="R354" s="101" t="s">
        <v>78</v>
      </c>
      <c r="S354" s="102" t="s">
        <v>78</v>
      </c>
      <c r="T354" s="102" t="s">
        <v>78</v>
      </c>
      <c r="U354" s="103" t="s">
        <v>78</v>
      </c>
      <c r="V354" s="103" t="s">
        <v>78</v>
      </c>
      <c r="W354" s="105" t="s">
        <v>78</v>
      </c>
      <c r="X354" s="105" t="s">
        <v>78</v>
      </c>
    </row>
    <row r="355" spans="14:24" ht="15.75" x14ac:dyDescent="0.25">
      <c r="N355" s="106">
        <v>47299</v>
      </c>
      <c r="O355" s="101" t="s">
        <v>78</v>
      </c>
      <c r="P355" s="101" t="s">
        <v>78</v>
      </c>
      <c r="Q355" s="101" t="s">
        <v>78</v>
      </c>
      <c r="R355" s="101" t="s">
        <v>78</v>
      </c>
      <c r="S355" s="102" t="s">
        <v>78</v>
      </c>
      <c r="T355" s="102" t="s">
        <v>78</v>
      </c>
      <c r="U355" s="103" t="s">
        <v>78</v>
      </c>
      <c r="V355" s="103" t="s">
        <v>78</v>
      </c>
      <c r="W355" s="105" t="s">
        <v>78</v>
      </c>
      <c r="X355" s="105" t="s">
        <v>78</v>
      </c>
    </row>
    <row r="356" spans="14:24" ht="15.75" x14ac:dyDescent="0.25">
      <c r="N356" s="106">
        <v>47330</v>
      </c>
      <c r="O356" s="101" t="s">
        <v>78</v>
      </c>
      <c r="P356" s="101" t="s">
        <v>78</v>
      </c>
      <c r="Q356" s="101" t="s">
        <v>78</v>
      </c>
      <c r="R356" s="101" t="s">
        <v>78</v>
      </c>
      <c r="S356" s="102" t="s">
        <v>78</v>
      </c>
      <c r="T356" s="102" t="s">
        <v>78</v>
      </c>
      <c r="U356" s="103" t="s">
        <v>78</v>
      </c>
      <c r="V356" s="103" t="s">
        <v>78</v>
      </c>
      <c r="W356" s="105" t="s">
        <v>78</v>
      </c>
      <c r="X356" s="105" t="s">
        <v>78</v>
      </c>
    </row>
    <row r="357" spans="14:24" ht="15.75" x14ac:dyDescent="0.25">
      <c r="N357" s="106">
        <v>47361</v>
      </c>
      <c r="O357" s="101" t="s">
        <v>78</v>
      </c>
      <c r="P357" s="101" t="s">
        <v>78</v>
      </c>
      <c r="Q357" s="101" t="s">
        <v>78</v>
      </c>
      <c r="R357" s="101" t="s">
        <v>78</v>
      </c>
      <c r="S357" s="102" t="s">
        <v>78</v>
      </c>
      <c r="T357" s="102" t="s">
        <v>78</v>
      </c>
      <c r="U357" s="103" t="s">
        <v>78</v>
      </c>
      <c r="V357" s="103" t="s">
        <v>78</v>
      </c>
      <c r="W357" s="105" t="s">
        <v>78</v>
      </c>
      <c r="X357" s="105" t="s">
        <v>78</v>
      </c>
    </row>
    <row r="358" spans="14:24" ht="15.75" x14ac:dyDescent="0.25">
      <c r="N358" s="106">
        <v>47391</v>
      </c>
      <c r="O358" s="101" t="s">
        <v>78</v>
      </c>
      <c r="P358" s="101" t="s">
        <v>78</v>
      </c>
      <c r="Q358" s="101" t="s">
        <v>78</v>
      </c>
      <c r="R358" s="101" t="s">
        <v>78</v>
      </c>
      <c r="S358" s="102" t="s">
        <v>78</v>
      </c>
      <c r="T358" s="102" t="s">
        <v>78</v>
      </c>
      <c r="U358" s="103" t="s">
        <v>78</v>
      </c>
      <c r="V358" s="103" t="s">
        <v>78</v>
      </c>
      <c r="W358" s="105" t="s">
        <v>78</v>
      </c>
      <c r="X358" s="105" t="s">
        <v>78</v>
      </c>
    </row>
    <row r="359" spans="14:24" ht="15.75" x14ac:dyDescent="0.25">
      <c r="N359" s="106">
        <v>47422</v>
      </c>
      <c r="O359" s="101" t="s">
        <v>78</v>
      </c>
      <c r="P359" s="101" t="s">
        <v>78</v>
      </c>
      <c r="Q359" s="101" t="s">
        <v>78</v>
      </c>
      <c r="R359" s="101" t="s">
        <v>78</v>
      </c>
      <c r="S359" s="102" t="s">
        <v>78</v>
      </c>
      <c r="T359" s="102" t="s">
        <v>78</v>
      </c>
      <c r="U359" s="103" t="s">
        <v>78</v>
      </c>
      <c r="V359" s="103" t="s">
        <v>78</v>
      </c>
      <c r="W359" s="105" t="s">
        <v>78</v>
      </c>
      <c r="X359" s="105" t="s">
        <v>78</v>
      </c>
    </row>
    <row r="360" spans="14:24" ht="15.75" x14ac:dyDescent="0.25">
      <c r="N360" s="106">
        <v>47452</v>
      </c>
      <c r="O360" s="101" t="s">
        <v>78</v>
      </c>
      <c r="P360" s="101" t="s">
        <v>78</v>
      </c>
      <c r="Q360" s="101" t="s">
        <v>78</v>
      </c>
      <c r="R360" s="101" t="s">
        <v>78</v>
      </c>
      <c r="S360" s="102" t="s">
        <v>78</v>
      </c>
      <c r="T360" s="102" t="s">
        <v>78</v>
      </c>
      <c r="U360" s="103" t="s">
        <v>78</v>
      </c>
      <c r="V360" s="103" t="s">
        <v>78</v>
      </c>
      <c r="W360" s="105" t="s">
        <v>78</v>
      </c>
      <c r="X360" s="105" t="s">
        <v>78</v>
      </c>
    </row>
    <row r="361" spans="14:24" ht="15.75" x14ac:dyDescent="0.25">
      <c r="N361" s="106">
        <v>47483</v>
      </c>
      <c r="O361" s="101" t="s">
        <v>78</v>
      </c>
      <c r="P361" s="101" t="s">
        <v>78</v>
      </c>
      <c r="Q361" s="101" t="s">
        <v>78</v>
      </c>
      <c r="R361" s="101" t="s">
        <v>78</v>
      </c>
      <c r="S361" s="102" t="s">
        <v>78</v>
      </c>
      <c r="T361" s="102" t="s">
        <v>78</v>
      </c>
      <c r="U361" s="103" t="s">
        <v>78</v>
      </c>
      <c r="V361" s="103" t="s">
        <v>78</v>
      </c>
      <c r="W361" s="105" t="s">
        <v>78</v>
      </c>
      <c r="X361" s="105" t="s">
        <v>78</v>
      </c>
    </row>
    <row r="362" spans="14:24" ht="15.75" x14ac:dyDescent="0.25">
      <c r="N362" s="106">
        <v>47514</v>
      </c>
      <c r="O362" s="101" t="s">
        <v>78</v>
      </c>
      <c r="P362" s="101" t="s">
        <v>78</v>
      </c>
      <c r="Q362" s="101" t="s">
        <v>78</v>
      </c>
      <c r="R362" s="101" t="s">
        <v>78</v>
      </c>
      <c r="S362" s="102" t="s">
        <v>78</v>
      </c>
      <c r="T362" s="102" t="s">
        <v>78</v>
      </c>
      <c r="U362" s="103" t="s">
        <v>78</v>
      </c>
      <c r="V362" s="103" t="s">
        <v>78</v>
      </c>
      <c r="W362" s="105" t="s">
        <v>78</v>
      </c>
      <c r="X362" s="105" t="s">
        <v>78</v>
      </c>
    </row>
    <row r="363" spans="14:24" ht="15.75" x14ac:dyDescent="0.25">
      <c r="N363" s="106">
        <v>47542</v>
      </c>
      <c r="O363" s="101" t="s">
        <v>78</v>
      </c>
      <c r="P363" s="101" t="s">
        <v>78</v>
      </c>
      <c r="Q363" s="101" t="s">
        <v>78</v>
      </c>
      <c r="R363" s="101" t="s">
        <v>78</v>
      </c>
      <c r="S363" s="102" t="s">
        <v>78</v>
      </c>
      <c r="T363" s="102" t="s">
        <v>78</v>
      </c>
      <c r="U363" s="103" t="s">
        <v>78</v>
      </c>
      <c r="V363" s="103" t="s">
        <v>78</v>
      </c>
      <c r="W363" s="105" t="s">
        <v>78</v>
      </c>
      <c r="X363" s="105" t="s">
        <v>78</v>
      </c>
    </row>
    <row r="364" spans="14:24" ht="15.75" x14ac:dyDescent="0.25">
      <c r="N364" s="106">
        <v>47573</v>
      </c>
      <c r="O364" s="101" t="s">
        <v>78</v>
      </c>
      <c r="P364" s="101" t="s">
        <v>78</v>
      </c>
      <c r="Q364" s="101" t="s">
        <v>78</v>
      </c>
      <c r="R364" s="101" t="s">
        <v>78</v>
      </c>
      <c r="S364" s="102" t="s">
        <v>78</v>
      </c>
      <c r="T364" s="102" t="s">
        <v>78</v>
      </c>
      <c r="U364" s="103" t="s">
        <v>78</v>
      </c>
      <c r="V364" s="103" t="s">
        <v>78</v>
      </c>
      <c r="W364" s="105" t="s">
        <v>78</v>
      </c>
      <c r="X364" s="105" t="s">
        <v>78</v>
      </c>
    </row>
    <row r="365" spans="14:24" ht="15.75" x14ac:dyDescent="0.25">
      <c r="N365" s="106">
        <v>47603</v>
      </c>
      <c r="O365" s="101" t="s">
        <v>78</v>
      </c>
      <c r="P365" s="101" t="s">
        <v>78</v>
      </c>
      <c r="Q365" s="101" t="s">
        <v>78</v>
      </c>
      <c r="R365" s="101" t="s">
        <v>78</v>
      </c>
      <c r="S365" s="102" t="s">
        <v>78</v>
      </c>
      <c r="T365" s="102" t="s">
        <v>78</v>
      </c>
      <c r="U365" s="103" t="s">
        <v>78</v>
      </c>
      <c r="V365" s="103" t="s">
        <v>78</v>
      </c>
      <c r="W365" s="105" t="s">
        <v>78</v>
      </c>
      <c r="X365" s="105" t="s">
        <v>78</v>
      </c>
    </row>
    <row r="366" spans="14:24" ht="15.75" x14ac:dyDescent="0.25">
      <c r="N366" s="106">
        <v>47634</v>
      </c>
      <c r="O366" s="101" t="s">
        <v>78</v>
      </c>
      <c r="P366" s="101" t="s">
        <v>78</v>
      </c>
      <c r="Q366" s="101" t="s">
        <v>78</v>
      </c>
      <c r="R366" s="101" t="s">
        <v>78</v>
      </c>
      <c r="S366" s="102" t="s">
        <v>78</v>
      </c>
      <c r="T366" s="102" t="s">
        <v>78</v>
      </c>
      <c r="U366" s="103" t="s">
        <v>78</v>
      </c>
      <c r="V366" s="103" t="s">
        <v>78</v>
      </c>
      <c r="W366" s="105" t="s">
        <v>78</v>
      </c>
      <c r="X366" s="105" t="s">
        <v>78</v>
      </c>
    </row>
    <row r="367" spans="14:24" ht="15.75" x14ac:dyDescent="0.25">
      <c r="N367" s="106">
        <v>47664</v>
      </c>
      <c r="O367" s="101" t="s">
        <v>78</v>
      </c>
      <c r="P367" s="101" t="s">
        <v>78</v>
      </c>
      <c r="Q367" s="101" t="s">
        <v>78</v>
      </c>
      <c r="R367" s="101" t="s">
        <v>78</v>
      </c>
      <c r="S367" s="102" t="s">
        <v>78</v>
      </c>
      <c r="T367" s="102" t="s">
        <v>78</v>
      </c>
      <c r="U367" s="103" t="s">
        <v>78</v>
      </c>
      <c r="V367" s="103" t="s">
        <v>78</v>
      </c>
      <c r="W367" s="105" t="s">
        <v>78</v>
      </c>
      <c r="X367" s="105" t="s">
        <v>78</v>
      </c>
    </row>
    <row r="368" spans="14:24" ht="15.75" x14ac:dyDescent="0.25">
      <c r="N368" s="106">
        <v>47695</v>
      </c>
      <c r="O368" s="101" t="s">
        <v>78</v>
      </c>
      <c r="P368" s="101" t="s">
        <v>78</v>
      </c>
      <c r="Q368" s="101" t="s">
        <v>78</v>
      </c>
      <c r="R368" s="101" t="s">
        <v>78</v>
      </c>
      <c r="S368" s="102" t="s">
        <v>78</v>
      </c>
      <c r="T368" s="102" t="s">
        <v>78</v>
      </c>
      <c r="U368" s="103" t="s">
        <v>78</v>
      </c>
      <c r="V368" s="103" t="s">
        <v>78</v>
      </c>
      <c r="W368" s="105" t="s">
        <v>78</v>
      </c>
      <c r="X368" s="105" t="s">
        <v>78</v>
      </c>
    </row>
    <row r="369" spans="14:24" ht="15.75" x14ac:dyDescent="0.25">
      <c r="N369" s="106">
        <v>47726</v>
      </c>
      <c r="O369" s="101" t="s">
        <v>78</v>
      </c>
      <c r="P369" s="101" t="s">
        <v>78</v>
      </c>
      <c r="Q369" s="101" t="s">
        <v>78</v>
      </c>
      <c r="R369" s="101" t="s">
        <v>78</v>
      </c>
      <c r="S369" s="102" t="s">
        <v>78</v>
      </c>
      <c r="T369" s="102" t="s">
        <v>78</v>
      </c>
      <c r="U369" s="103" t="s">
        <v>78</v>
      </c>
      <c r="V369" s="103" t="s">
        <v>78</v>
      </c>
      <c r="W369" s="105" t="s">
        <v>78</v>
      </c>
      <c r="X369" s="105" t="s">
        <v>78</v>
      </c>
    </row>
    <row r="370" spans="14:24" ht="15.75" x14ac:dyDescent="0.25">
      <c r="N370" s="106">
        <v>47756</v>
      </c>
      <c r="O370" s="101" t="s">
        <v>78</v>
      </c>
      <c r="P370" s="101" t="s">
        <v>78</v>
      </c>
      <c r="Q370" s="101" t="s">
        <v>78</v>
      </c>
      <c r="R370" s="101" t="s">
        <v>78</v>
      </c>
      <c r="S370" s="102" t="s">
        <v>78</v>
      </c>
      <c r="T370" s="102" t="s">
        <v>78</v>
      </c>
      <c r="U370" s="103" t="s">
        <v>78</v>
      </c>
      <c r="V370" s="103" t="s">
        <v>78</v>
      </c>
      <c r="W370" s="105" t="s">
        <v>78</v>
      </c>
      <c r="X370" s="105" t="s">
        <v>78</v>
      </c>
    </row>
    <row r="371" spans="14:24" ht="15.75" x14ac:dyDescent="0.25">
      <c r="N371" s="106">
        <v>47787</v>
      </c>
      <c r="O371" s="101" t="s">
        <v>78</v>
      </c>
      <c r="P371" s="101" t="s">
        <v>78</v>
      </c>
      <c r="Q371" s="101" t="s">
        <v>78</v>
      </c>
      <c r="R371" s="101" t="s">
        <v>78</v>
      </c>
      <c r="S371" s="102" t="s">
        <v>78</v>
      </c>
      <c r="T371" s="102" t="s">
        <v>78</v>
      </c>
      <c r="U371" s="103" t="s">
        <v>78</v>
      </c>
      <c r="V371" s="103" t="s">
        <v>78</v>
      </c>
      <c r="W371" s="105" t="s">
        <v>78</v>
      </c>
      <c r="X371" s="105" t="s">
        <v>78</v>
      </c>
    </row>
    <row r="372" spans="14:24" ht="15.75" x14ac:dyDescent="0.25">
      <c r="N372" s="106">
        <v>47817</v>
      </c>
      <c r="O372" s="101" t="s">
        <v>78</v>
      </c>
      <c r="P372" s="101" t="s">
        <v>78</v>
      </c>
      <c r="Q372" s="101" t="s">
        <v>78</v>
      </c>
      <c r="R372" s="101" t="s">
        <v>78</v>
      </c>
      <c r="S372" s="102" t="s">
        <v>78</v>
      </c>
      <c r="T372" s="102" t="s">
        <v>78</v>
      </c>
      <c r="U372" s="103" t="s">
        <v>78</v>
      </c>
      <c r="V372" s="103" t="s">
        <v>78</v>
      </c>
      <c r="W372" s="105" t="s">
        <v>78</v>
      </c>
      <c r="X372" s="105" t="s">
        <v>78</v>
      </c>
    </row>
    <row r="373" spans="14:24" ht="15.75" x14ac:dyDescent="0.25">
      <c r="N373" s="106">
        <v>47848</v>
      </c>
      <c r="O373" s="101" t="s">
        <v>78</v>
      </c>
      <c r="P373" s="101" t="s">
        <v>78</v>
      </c>
      <c r="Q373" s="101" t="s">
        <v>78</v>
      </c>
      <c r="R373" s="101" t="s">
        <v>78</v>
      </c>
      <c r="S373" s="102" t="s">
        <v>78</v>
      </c>
      <c r="T373" s="102" t="s">
        <v>78</v>
      </c>
      <c r="U373" s="103" t="s">
        <v>78</v>
      </c>
      <c r="V373" s="103" t="s">
        <v>78</v>
      </c>
      <c r="W373" s="105" t="s">
        <v>78</v>
      </c>
      <c r="X373" s="105" t="s">
        <v>78</v>
      </c>
    </row>
    <row r="374" spans="14:24" ht="15.75" x14ac:dyDescent="0.25">
      <c r="N374" s="106">
        <v>47879</v>
      </c>
      <c r="O374" s="101" t="s">
        <v>78</v>
      </c>
      <c r="P374" s="101" t="s">
        <v>78</v>
      </c>
      <c r="Q374" s="101" t="s">
        <v>78</v>
      </c>
      <c r="R374" s="101" t="s">
        <v>78</v>
      </c>
      <c r="S374" s="102" t="s">
        <v>78</v>
      </c>
      <c r="T374" s="102" t="s">
        <v>78</v>
      </c>
      <c r="U374" s="103" t="s">
        <v>78</v>
      </c>
      <c r="V374" s="103" t="s">
        <v>78</v>
      </c>
      <c r="W374" s="105" t="s">
        <v>78</v>
      </c>
      <c r="X374" s="105" t="s">
        <v>78</v>
      </c>
    </row>
    <row r="375" spans="14:24" ht="15.75" x14ac:dyDescent="0.25">
      <c r="N375" s="106">
        <v>47907</v>
      </c>
      <c r="O375" s="101" t="s">
        <v>78</v>
      </c>
      <c r="P375" s="101" t="s">
        <v>78</v>
      </c>
      <c r="Q375" s="101" t="s">
        <v>78</v>
      </c>
      <c r="R375" s="101" t="s">
        <v>78</v>
      </c>
      <c r="S375" s="102" t="s">
        <v>78</v>
      </c>
      <c r="T375" s="102" t="s">
        <v>78</v>
      </c>
      <c r="U375" s="103" t="s">
        <v>78</v>
      </c>
      <c r="V375" s="103" t="s">
        <v>78</v>
      </c>
      <c r="W375" s="105" t="s">
        <v>78</v>
      </c>
      <c r="X375" s="105" t="s">
        <v>78</v>
      </c>
    </row>
    <row r="376" spans="14:24" ht="15.75" x14ac:dyDescent="0.25">
      <c r="N376" s="106">
        <v>47938</v>
      </c>
      <c r="O376" s="101" t="s">
        <v>78</v>
      </c>
      <c r="P376" s="101" t="s">
        <v>78</v>
      </c>
      <c r="Q376" s="101" t="s">
        <v>78</v>
      </c>
      <c r="R376" s="101" t="s">
        <v>78</v>
      </c>
      <c r="S376" s="102" t="s">
        <v>78</v>
      </c>
      <c r="T376" s="102" t="s">
        <v>78</v>
      </c>
      <c r="U376" s="103" t="s">
        <v>78</v>
      </c>
      <c r="V376" s="103" t="s">
        <v>78</v>
      </c>
      <c r="W376" s="105" t="s">
        <v>78</v>
      </c>
      <c r="X376" s="105" t="s">
        <v>78</v>
      </c>
    </row>
    <row r="377" spans="14:24" ht="15.75" x14ac:dyDescent="0.25">
      <c r="N377" s="106">
        <v>47968</v>
      </c>
      <c r="O377" s="101" t="s">
        <v>78</v>
      </c>
      <c r="P377" s="101" t="s">
        <v>78</v>
      </c>
      <c r="Q377" s="101" t="s">
        <v>78</v>
      </c>
      <c r="R377" s="101" t="s">
        <v>78</v>
      </c>
      <c r="S377" s="102" t="s">
        <v>78</v>
      </c>
      <c r="T377" s="102" t="s">
        <v>78</v>
      </c>
      <c r="U377" s="103" t="s">
        <v>78</v>
      </c>
      <c r="V377" s="103" t="s">
        <v>78</v>
      </c>
      <c r="W377" s="105" t="s">
        <v>78</v>
      </c>
      <c r="X377" s="105" t="s">
        <v>78</v>
      </c>
    </row>
    <row r="378" spans="14:24" ht="15.75" x14ac:dyDescent="0.25">
      <c r="N378" s="106">
        <v>47999</v>
      </c>
      <c r="O378" s="101" t="s">
        <v>78</v>
      </c>
      <c r="P378" s="101" t="s">
        <v>78</v>
      </c>
      <c r="Q378" s="101" t="s">
        <v>78</v>
      </c>
      <c r="R378" s="101" t="s">
        <v>78</v>
      </c>
      <c r="S378" s="102" t="s">
        <v>78</v>
      </c>
      <c r="T378" s="102" t="s">
        <v>78</v>
      </c>
      <c r="U378" s="103" t="s">
        <v>78</v>
      </c>
      <c r="V378" s="103" t="s">
        <v>78</v>
      </c>
      <c r="W378" s="105" t="s">
        <v>78</v>
      </c>
      <c r="X378" s="105" t="s">
        <v>78</v>
      </c>
    </row>
    <row r="379" spans="14:24" ht="15.75" x14ac:dyDescent="0.25">
      <c r="N379" s="106">
        <v>48029</v>
      </c>
      <c r="O379" s="101" t="s">
        <v>78</v>
      </c>
      <c r="P379" s="101" t="s">
        <v>78</v>
      </c>
      <c r="Q379" s="101" t="s">
        <v>78</v>
      </c>
      <c r="R379" s="101" t="s">
        <v>78</v>
      </c>
      <c r="S379" s="102" t="s">
        <v>78</v>
      </c>
      <c r="T379" s="102" t="s">
        <v>78</v>
      </c>
      <c r="U379" s="103" t="s">
        <v>78</v>
      </c>
      <c r="V379" s="103" t="s">
        <v>78</v>
      </c>
      <c r="W379" s="105" t="s">
        <v>78</v>
      </c>
      <c r="X379" s="105" t="s">
        <v>78</v>
      </c>
    </row>
    <row r="380" spans="14:24" ht="15.75" x14ac:dyDescent="0.25">
      <c r="N380" s="106">
        <v>48060</v>
      </c>
      <c r="O380" s="101" t="s">
        <v>78</v>
      </c>
      <c r="P380" s="101" t="s">
        <v>78</v>
      </c>
      <c r="Q380" s="101" t="s">
        <v>78</v>
      </c>
      <c r="R380" s="101" t="s">
        <v>78</v>
      </c>
      <c r="S380" s="102" t="s">
        <v>78</v>
      </c>
      <c r="T380" s="102" t="s">
        <v>78</v>
      </c>
      <c r="U380" s="103" t="s">
        <v>78</v>
      </c>
      <c r="V380" s="103" t="s">
        <v>78</v>
      </c>
      <c r="W380" s="105" t="s">
        <v>78</v>
      </c>
      <c r="X380" s="105" t="s">
        <v>78</v>
      </c>
    </row>
    <row r="381" spans="14:24" ht="15.75" x14ac:dyDescent="0.25">
      <c r="N381" s="106">
        <v>48091</v>
      </c>
      <c r="O381" s="101" t="s">
        <v>78</v>
      </c>
      <c r="P381" s="101" t="s">
        <v>78</v>
      </c>
      <c r="Q381" s="101" t="s">
        <v>78</v>
      </c>
      <c r="R381" s="101" t="s">
        <v>78</v>
      </c>
      <c r="S381" s="102" t="s">
        <v>78</v>
      </c>
      <c r="T381" s="102" t="s">
        <v>78</v>
      </c>
      <c r="U381" s="103" t="s">
        <v>78</v>
      </c>
      <c r="V381" s="103" t="s">
        <v>78</v>
      </c>
      <c r="W381" s="105" t="s">
        <v>78</v>
      </c>
      <c r="X381" s="105" t="s">
        <v>78</v>
      </c>
    </row>
    <row r="382" spans="14:24" ht="15.75" x14ac:dyDescent="0.25">
      <c r="N382" s="106">
        <v>48121</v>
      </c>
      <c r="O382" s="101" t="s">
        <v>78</v>
      </c>
      <c r="P382" s="101" t="s">
        <v>78</v>
      </c>
      <c r="Q382" s="101" t="s">
        <v>78</v>
      </c>
      <c r="R382" s="101" t="s">
        <v>78</v>
      </c>
      <c r="S382" s="102" t="s">
        <v>78</v>
      </c>
      <c r="T382" s="102" t="s">
        <v>78</v>
      </c>
      <c r="U382" s="103" t="s">
        <v>78</v>
      </c>
      <c r="V382" s="103" t="s">
        <v>78</v>
      </c>
      <c r="W382" s="105" t="s">
        <v>78</v>
      </c>
      <c r="X382" s="105" t="s">
        <v>78</v>
      </c>
    </row>
    <row r="383" spans="14:24" ht="15.75" x14ac:dyDescent="0.25">
      <c r="N383" s="106">
        <v>48152</v>
      </c>
      <c r="O383" s="101" t="s">
        <v>78</v>
      </c>
      <c r="P383" s="101" t="s">
        <v>78</v>
      </c>
      <c r="Q383" s="101" t="s">
        <v>78</v>
      </c>
      <c r="R383" s="101" t="s">
        <v>78</v>
      </c>
      <c r="S383" s="102" t="s">
        <v>78</v>
      </c>
      <c r="T383" s="102" t="s">
        <v>78</v>
      </c>
      <c r="U383" s="103" t="s">
        <v>78</v>
      </c>
      <c r="V383" s="103" t="s">
        <v>78</v>
      </c>
      <c r="W383" s="105" t="s">
        <v>78</v>
      </c>
      <c r="X383" s="105" t="s">
        <v>78</v>
      </c>
    </row>
    <row r="384" spans="14:24" ht="15.75" x14ac:dyDescent="0.25">
      <c r="N384" s="106">
        <v>48182</v>
      </c>
      <c r="O384" s="101" t="s">
        <v>78</v>
      </c>
      <c r="P384" s="101" t="s">
        <v>78</v>
      </c>
      <c r="Q384" s="101" t="s">
        <v>78</v>
      </c>
      <c r="R384" s="101" t="s">
        <v>78</v>
      </c>
      <c r="S384" s="102" t="s">
        <v>78</v>
      </c>
      <c r="T384" s="102" t="s">
        <v>78</v>
      </c>
      <c r="U384" s="103" t="s">
        <v>78</v>
      </c>
      <c r="V384" s="103" t="s">
        <v>78</v>
      </c>
      <c r="W384" s="105" t="s">
        <v>78</v>
      </c>
      <c r="X384" s="105" t="s">
        <v>78</v>
      </c>
    </row>
    <row r="385" spans="14:24" ht="15.75" x14ac:dyDescent="0.25">
      <c r="N385" s="106">
        <v>48213</v>
      </c>
      <c r="O385" s="101" t="s">
        <v>78</v>
      </c>
      <c r="P385" s="101" t="s">
        <v>78</v>
      </c>
      <c r="Q385" s="101" t="s">
        <v>78</v>
      </c>
      <c r="R385" s="101" t="s">
        <v>78</v>
      </c>
      <c r="S385" s="102" t="s">
        <v>78</v>
      </c>
      <c r="T385" s="102" t="s">
        <v>78</v>
      </c>
      <c r="U385" s="103" t="s">
        <v>78</v>
      </c>
      <c r="V385" s="103" t="s">
        <v>78</v>
      </c>
      <c r="W385" s="105" t="s">
        <v>78</v>
      </c>
      <c r="X385" s="105" t="s">
        <v>78</v>
      </c>
    </row>
    <row r="386" spans="14:24" ht="15.75" x14ac:dyDescent="0.25">
      <c r="N386" s="106">
        <v>48244</v>
      </c>
      <c r="O386" s="101" t="s">
        <v>78</v>
      </c>
      <c r="P386" s="101" t="s">
        <v>78</v>
      </c>
      <c r="Q386" s="101" t="s">
        <v>78</v>
      </c>
      <c r="R386" s="101" t="s">
        <v>78</v>
      </c>
      <c r="S386" s="102" t="s">
        <v>78</v>
      </c>
      <c r="T386" s="102" t="s">
        <v>78</v>
      </c>
      <c r="U386" s="103" t="s">
        <v>78</v>
      </c>
      <c r="V386" s="103" t="s">
        <v>78</v>
      </c>
      <c r="W386" s="105" t="s">
        <v>78</v>
      </c>
      <c r="X386" s="105" t="s">
        <v>78</v>
      </c>
    </row>
    <row r="387" spans="14:24" ht="15.75" x14ac:dyDescent="0.25">
      <c r="N387" s="106">
        <v>48273</v>
      </c>
      <c r="O387" s="101" t="s">
        <v>78</v>
      </c>
      <c r="P387" s="101" t="s">
        <v>78</v>
      </c>
      <c r="Q387" s="101" t="s">
        <v>78</v>
      </c>
      <c r="R387" s="101" t="s">
        <v>78</v>
      </c>
      <c r="S387" s="102" t="s">
        <v>78</v>
      </c>
      <c r="T387" s="102" t="s">
        <v>78</v>
      </c>
      <c r="U387" s="103" t="s">
        <v>78</v>
      </c>
      <c r="V387" s="103" t="s">
        <v>78</v>
      </c>
      <c r="W387" s="105" t="s">
        <v>78</v>
      </c>
      <c r="X387" s="105" t="s">
        <v>78</v>
      </c>
    </row>
    <row r="388" spans="14:24" ht="15.75" x14ac:dyDescent="0.25">
      <c r="N388" s="106">
        <v>48304</v>
      </c>
      <c r="O388" s="101" t="s">
        <v>78</v>
      </c>
      <c r="P388" s="101" t="s">
        <v>78</v>
      </c>
      <c r="Q388" s="101" t="s">
        <v>78</v>
      </c>
      <c r="R388" s="101" t="s">
        <v>78</v>
      </c>
      <c r="S388" s="102" t="s">
        <v>78</v>
      </c>
      <c r="T388" s="102" t="s">
        <v>78</v>
      </c>
      <c r="U388" s="103" t="s">
        <v>78</v>
      </c>
      <c r="V388" s="103" t="s">
        <v>78</v>
      </c>
      <c r="W388" s="105" t="s">
        <v>78</v>
      </c>
      <c r="X388" s="105" t="s">
        <v>78</v>
      </c>
    </row>
    <row r="389" spans="14:24" ht="15.75" x14ac:dyDescent="0.25">
      <c r="N389" s="106">
        <v>48334</v>
      </c>
      <c r="O389" s="101" t="s">
        <v>78</v>
      </c>
      <c r="P389" s="101" t="s">
        <v>78</v>
      </c>
      <c r="Q389" s="101" t="s">
        <v>78</v>
      </c>
      <c r="R389" s="101" t="s">
        <v>78</v>
      </c>
      <c r="S389" s="102" t="s">
        <v>78</v>
      </c>
      <c r="T389" s="102" t="s">
        <v>78</v>
      </c>
      <c r="U389" s="103" t="s">
        <v>78</v>
      </c>
      <c r="V389" s="103" t="s">
        <v>78</v>
      </c>
      <c r="W389" s="105" t="s">
        <v>78</v>
      </c>
      <c r="X389" s="105" t="s">
        <v>78</v>
      </c>
    </row>
    <row r="390" spans="14:24" ht="15.75" x14ac:dyDescent="0.25">
      <c r="N390" s="106">
        <v>48365</v>
      </c>
      <c r="O390" s="101" t="s">
        <v>78</v>
      </c>
      <c r="P390" s="101" t="s">
        <v>78</v>
      </c>
      <c r="Q390" s="101" t="s">
        <v>78</v>
      </c>
      <c r="R390" s="101" t="s">
        <v>78</v>
      </c>
      <c r="S390" s="102" t="s">
        <v>78</v>
      </c>
      <c r="T390" s="102" t="s">
        <v>78</v>
      </c>
      <c r="U390" s="103" t="s">
        <v>78</v>
      </c>
      <c r="V390" s="103" t="s">
        <v>78</v>
      </c>
      <c r="W390" s="105" t="s">
        <v>78</v>
      </c>
      <c r="X390" s="105" t="s">
        <v>78</v>
      </c>
    </row>
    <row r="391" spans="14:24" ht="15.75" x14ac:dyDescent="0.25">
      <c r="N391" s="106">
        <v>48395</v>
      </c>
      <c r="O391" s="101" t="s">
        <v>78</v>
      </c>
      <c r="P391" s="101" t="s">
        <v>78</v>
      </c>
      <c r="Q391" s="101" t="s">
        <v>78</v>
      </c>
      <c r="R391" s="101" t="s">
        <v>78</v>
      </c>
      <c r="S391" s="102" t="s">
        <v>78</v>
      </c>
      <c r="T391" s="102" t="s">
        <v>78</v>
      </c>
      <c r="U391" s="103" t="s">
        <v>78</v>
      </c>
      <c r="V391" s="103" t="s">
        <v>78</v>
      </c>
      <c r="W391" s="105" t="s">
        <v>78</v>
      </c>
      <c r="X391" s="105" t="s">
        <v>78</v>
      </c>
    </row>
    <row r="392" spans="14:24" ht="15.75" x14ac:dyDescent="0.25">
      <c r="N392" s="106">
        <v>48426</v>
      </c>
      <c r="O392" s="101" t="s">
        <v>78</v>
      </c>
      <c r="P392" s="101" t="s">
        <v>78</v>
      </c>
      <c r="Q392" s="101" t="s">
        <v>78</v>
      </c>
      <c r="R392" s="101" t="s">
        <v>78</v>
      </c>
      <c r="S392" s="102" t="s">
        <v>78</v>
      </c>
      <c r="T392" s="102" t="s">
        <v>78</v>
      </c>
      <c r="U392" s="103" t="s">
        <v>78</v>
      </c>
      <c r="V392" s="103" t="s">
        <v>78</v>
      </c>
      <c r="W392" s="105" t="s">
        <v>78</v>
      </c>
      <c r="X392" s="105" t="s">
        <v>78</v>
      </c>
    </row>
    <row r="393" spans="14:24" ht="15.75" x14ac:dyDescent="0.25">
      <c r="N393" s="106">
        <v>48457</v>
      </c>
      <c r="O393" s="101" t="s">
        <v>78</v>
      </c>
      <c r="P393" s="101" t="s">
        <v>78</v>
      </c>
      <c r="Q393" s="101" t="s">
        <v>78</v>
      </c>
      <c r="R393" s="101" t="s">
        <v>78</v>
      </c>
      <c r="S393" s="102" t="s">
        <v>78</v>
      </c>
      <c r="T393" s="102" t="s">
        <v>78</v>
      </c>
      <c r="U393" s="103" t="s">
        <v>78</v>
      </c>
      <c r="V393" s="103" t="s">
        <v>78</v>
      </c>
      <c r="W393" s="105" t="s">
        <v>78</v>
      </c>
      <c r="X393" s="105" t="s">
        <v>78</v>
      </c>
    </row>
    <row r="394" spans="14:24" ht="15.75" x14ac:dyDescent="0.25">
      <c r="N394" s="106">
        <v>48487</v>
      </c>
      <c r="O394" s="101" t="s">
        <v>78</v>
      </c>
      <c r="P394" s="101" t="s">
        <v>78</v>
      </c>
      <c r="Q394" s="101" t="s">
        <v>78</v>
      </c>
      <c r="R394" s="101" t="s">
        <v>78</v>
      </c>
      <c r="S394" s="102" t="s">
        <v>78</v>
      </c>
      <c r="T394" s="102" t="s">
        <v>78</v>
      </c>
      <c r="U394" s="103" t="s">
        <v>78</v>
      </c>
      <c r="V394" s="103" t="s">
        <v>78</v>
      </c>
      <c r="W394" s="105" t="s">
        <v>78</v>
      </c>
      <c r="X394" s="105" t="s">
        <v>78</v>
      </c>
    </row>
    <row r="395" spans="14:24" ht="15.75" x14ac:dyDescent="0.25">
      <c r="N395" s="106">
        <v>48518</v>
      </c>
      <c r="O395" s="101" t="s">
        <v>78</v>
      </c>
      <c r="P395" s="101" t="s">
        <v>78</v>
      </c>
      <c r="Q395" s="101" t="s">
        <v>78</v>
      </c>
      <c r="R395" s="101" t="s">
        <v>78</v>
      </c>
      <c r="S395" s="102" t="s">
        <v>78</v>
      </c>
      <c r="T395" s="102" t="s">
        <v>78</v>
      </c>
      <c r="U395" s="103" t="s">
        <v>78</v>
      </c>
      <c r="V395" s="103" t="s">
        <v>78</v>
      </c>
      <c r="W395" s="105" t="s">
        <v>78</v>
      </c>
      <c r="X395" s="105" t="s">
        <v>78</v>
      </c>
    </row>
    <row r="396" spans="14:24" ht="15.75" x14ac:dyDescent="0.25">
      <c r="N396" s="106">
        <v>48548</v>
      </c>
      <c r="O396" s="101" t="s">
        <v>78</v>
      </c>
      <c r="P396" s="101" t="s">
        <v>78</v>
      </c>
      <c r="Q396" s="101" t="s">
        <v>78</v>
      </c>
      <c r="R396" s="101" t="s">
        <v>78</v>
      </c>
      <c r="S396" s="102" t="s">
        <v>78</v>
      </c>
      <c r="T396" s="102" t="s">
        <v>78</v>
      </c>
      <c r="U396" s="103" t="s">
        <v>78</v>
      </c>
      <c r="V396" s="103" t="s">
        <v>78</v>
      </c>
      <c r="W396" s="105" t="s">
        <v>78</v>
      </c>
      <c r="X396" s="105" t="s">
        <v>78</v>
      </c>
    </row>
    <row r="397" spans="14:24" ht="15.75" x14ac:dyDescent="0.25">
      <c r="N397" s="106">
        <v>48579</v>
      </c>
      <c r="O397" s="101" t="s">
        <v>78</v>
      </c>
      <c r="P397" s="101" t="s">
        <v>78</v>
      </c>
      <c r="Q397" s="101" t="s">
        <v>78</v>
      </c>
      <c r="R397" s="101" t="s">
        <v>78</v>
      </c>
      <c r="S397" s="102" t="s">
        <v>78</v>
      </c>
      <c r="T397" s="102" t="s">
        <v>78</v>
      </c>
      <c r="U397" s="103" t="s">
        <v>78</v>
      </c>
      <c r="V397" s="103" t="s">
        <v>78</v>
      </c>
      <c r="W397" s="105" t="s">
        <v>78</v>
      </c>
      <c r="X397" s="105" t="s">
        <v>78</v>
      </c>
    </row>
    <row r="398" spans="14:24" ht="15.75" x14ac:dyDescent="0.25">
      <c r="N398" s="106">
        <v>48610</v>
      </c>
      <c r="O398" s="101" t="s">
        <v>78</v>
      </c>
      <c r="P398" s="101" t="s">
        <v>78</v>
      </c>
      <c r="Q398" s="101" t="s">
        <v>78</v>
      </c>
      <c r="R398" s="101" t="s">
        <v>78</v>
      </c>
      <c r="S398" s="102" t="s">
        <v>78</v>
      </c>
      <c r="T398" s="102" t="s">
        <v>78</v>
      </c>
      <c r="U398" s="103" t="s">
        <v>78</v>
      </c>
      <c r="V398" s="103" t="s">
        <v>78</v>
      </c>
      <c r="W398" s="105" t="s">
        <v>78</v>
      </c>
      <c r="X398" s="105" t="s">
        <v>78</v>
      </c>
    </row>
    <row r="399" spans="14:24" ht="15.75" x14ac:dyDescent="0.25">
      <c r="N399" s="106">
        <v>48638</v>
      </c>
      <c r="O399" s="101" t="s">
        <v>78</v>
      </c>
      <c r="P399" s="101" t="s">
        <v>78</v>
      </c>
      <c r="Q399" s="101" t="s">
        <v>78</v>
      </c>
      <c r="R399" s="101" t="s">
        <v>78</v>
      </c>
      <c r="S399" s="102" t="s">
        <v>78</v>
      </c>
      <c r="T399" s="102" t="s">
        <v>78</v>
      </c>
      <c r="U399" s="103" t="s">
        <v>78</v>
      </c>
      <c r="V399" s="103" t="s">
        <v>78</v>
      </c>
      <c r="W399" s="105" t="s">
        <v>78</v>
      </c>
      <c r="X399" s="105" t="s">
        <v>78</v>
      </c>
    </row>
    <row r="400" spans="14:24" ht="15.75" x14ac:dyDescent="0.25">
      <c r="N400" s="106">
        <v>48669</v>
      </c>
      <c r="O400" s="101" t="s">
        <v>78</v>
      </c>
      <c r="P400" s="101" t="s">
        <v>78</v>
      </c>
      <c r="Q400" s="101" t="s">
        <v>78</v>
      </c>
      <c r="R400" s="101" t="s">
        <v>78</v>
      </c>
      <c r="S400" s="102" t="s">
        <v>78</v>
      </c>
      <c r="T400" s="102" t="s">
        <v>78</v>
      </c>
      <c r="U400" s="103" t="s">
        <v>78</v>
      </c>
      <c r="V400" s="103" t="s">
        <v>78</v>
      </c>
      <c r="W400" s="105" t="s">
        <v>78</v>
      </c>
      <c r="X400" s="105" t="s">
        <v>78</v>
      </c>
    </row>
    <row r="401" spans="14:24" ht="15.75" x14ac:dyDescent="0.25">
      <c r="N401" s="106">
        <v>48699</v>
      </c>
      <c r="O401" s="101" t="s">
        <v>78</v>
      </c>
      <c r="P401" s="101" t="s">
        <v>78</v>
      </c>
      <c r="Q401" s="101" t="s">
        <v>78</v>
      </c>
      <c r="R401" s="101" t="s">
        <v>78</v>
      </c>
      <c r="S401" s="102" t="s">
        <v>78</v>
      </c>
      <c r="T401" s="102" t="s">
        <v>78</v>
      </c>
      <c r="U401" s="103" t="s">
        <v>78</v>
      </c>
      <c r="V401" s="103" t="s">
        <v>78</v>
      </c>
      <c r="W401" s="105" t="s">
        <v>78</v>
      </c>
      <c r="X401" s="105" t="s">
        <v>78</v>
      </c>
    </row>
    <row r="402" spans="14:24" ht="15.75" x14ac:dyDescent="0.25">
      <c r="N402" s="106">
        <v>48730</v>
      </c>
      <c r="O402" s="101" t="s">
        <v>78</v>
      </c>
      <c r="P402" s="101" t="s">
        <v>78</v>
      </c>
      <c r="Q402" s="101" t="s">
        <v>78</v>
      </c>
      <c r="R402" s="101" t="s">
        <v>78</v>
      </c>
      <c r="S402" s="102" t="s">
        <v>78</v>
      </c>
      <c r="T402" s="102" t="s">
        <v>78</v>
      </c>
      <c r="U402" s="103" t="s">
        <v>78</v>
      </c>
      <c r="V402" s="103" t="s">
        <v>78</v>
      </c>
      <c r="W402" s="105" t="s">
        <v>78</v>
      </c>
      <c r="X402" s="105" t="s">
        <v>78</v>
      </c>
    </row>
    <row r="403" spans="14:24" ht="15.75" x14ac:dyDescent="0.25">
      <c r="N403" s="106">
        <v>48760</v>
      </c>
      <c r="O403" s="101" t="s">
        <v>78</v>
      </c>
      <c r="P403" s="101" t="s">
        <v>78</v>
      </c>
      <c r="Q403" s="101" t="s">
        <v>78</v>
      </c>
      <c r="R403" s="101" t="s">
        <v>78</v>
      </c>
      <c r="S403" s="102" t="s">
        <v>78</v>
      </c>
      <c r="T403" s="102" t="s">
        <v>78</v>
      </c>
      <c r="U403" s="103" t="s">
        <v>78</v>
      </c>
      <c r="V403" s="103" t="s">
        <v>78</v>
      </c>
      <c r="W403" s="105" t="s">
        <v>78</v>
      </c>
      <c r="X403" s="105" t="s">
        <v>78</v>
      </c>
    </row>
    <row r="404" spans="14:24" ht="15.75" x14ac:dyDescent="0.25">
      <c r="N404" s="106">
        <v>48791</v>
      </c>
      <c r="O404" s="101" t="s">
        <v>78</v>
      </c>
      <c r="P404" s="101" t="s">
        <v>78</v>
      </c>
      <c r="Q404" s="101" t="s">
        <v>78</v>
      </c>
      <c r="R404" s="101" t="s">
        <v>78</v>
      </c>
      <c r="S404" s="102" t="s">
        <v>78</v>
      </c>
      <c r="T404" s="102" t="s">
        <v>78</v>
      </c>
      <c r="U404" s="103" t="s">
        <v>78</v>
      </c>
      <c r="V404" s="103" t="s">
        <v>78</v>
      </c>
      <c r="W404" s="105" t="s">
        <v>78</v>
      </c>
      <c r="X404" s="105" t="s">
        <v>78</v>
      </c>
    </row>
    <row r="405" spans="14:24" ht="15.75" x14ac:dyDescent="0.25">
      <c r="N405" s="106">
        <v>48822</v>
      </c>
      <c r="O405" s="101" t="s">
        <v>78</v>
      </c>
      <c r="P405" s="101" t="s">
        <v>78</v>
      </c>
      <c r="Q405" s="101" t="s">
        <v>78</v>
      </c>
      <c r="R405" s="101" t="s">
        <v>78</v>
      </c>
      <c r="S405" s="102" t="s">
        <v>78</v>
      </c>
      <c r="T405" s="102" t="s">
        <v>78</v>
      </c>
      <c r="U405" s="103" t="s">
        <v>78</v>
      </c>
      <c r="V405" s="103" t="s">
        <v>78</v>
      </c>
      <c r="W405" s="105" t="s">
        <v>78</v>
      </c>
      <c r="X405" s="105" t="s">
        <v>78</v>
      </c>
    </row>
    <row r="406" spans="14:24" ht="15.75" x14ac:dyDescent="0.25">
      <c r="N406" s="106">
        <v>48852</v>
      </c>
      <c r="O406" s="101" t="s">
        <v>78</v>
      </c>
      <c r="P406" s="101" t="s">
        <v>78</v>
      </c>
      <c r="Q406" s="101" t="s">
        <v>78</v>
      </c>
      <c r="R406" s="101" t="s">
        <v>78</v>
      </c>
      <c r="S406" s="102" t="s">
        <v>78</v>
      </c>
      <c r="T406" s="102" t="s">
        <v>78</v>
      </c>
      <c r="U406" s="103" t="s">
        <v>78</v>
      </c>
      <c r="V406" s="103" t="s">
        <v>78</v>
      </c>
      <c r="W406" s="105" t="s">
        <v>78</v>
      </c>
      <c r="X406" s="105" t="s">
        <v>78</v>
      </c>
    </row>
    <row r="407" spans="14:24" ht="15.75" x14ac:dyDescent="0.25">
      <c r="N407" s="106">
        <v>48883</v>
      </c>
      <c r="O407" s="101" t="s">
        <v>78</v>
      </c>
      <c r="P407" s="101" t="s">
        <v>78</v>
      </c>
      <c r="Q407" s="101" t="s">
        <v>78</v>
      </c>
      <c r="R407" s="101" t="s">
        <v>78</v>
      </c>
      <c r="S407" s="102" t="s">
        <v>78</v>
      </c>
      <c r="T407" s="102" t="s">
        <v>78</v>
      </c>
      <c r="U407" s="103" t="s">
        <v>78</v>
      </c>
      <c r="V407" s="103" t="s">
        <v>78</v>
      </c>
      <c r="W407" s="105" t="s">
        <v>78</v>
      </c>
      <c r="X407" s="105" t="s">
        <v>78</v>
      </c>
    </row>
    <row r="408" spans="14:24" ht="15.75" x14ac:dyDescent="0.25">
      <c r="N408" s="106">
        <v>48913</v>
      </c>
      <c r="O408" s="101" t="s">
        <v>78</v>
      </c>
      <c r="P408" s="101" t="s">
        <v>78</v>
      </c>
      <c r="Q408" s="101" t="s">
        <v>78</v>
      </c>
      <c r="R408" s="101" t="s">
        <v>78</v>
      </c>
      <c r="S408" s="102" t="s">
        <v>78</v>
      </c>
      <c r="T408" s="102" t="s">
        <v>78</v>
      </c>
      <c r="U408" s="103" t="s">
        <v>78</v>
      </c>
      <c r="V408" s="103" t="s">
        <v>78</v>
      </c>
      <c r="W408" s="105" t="s">
        <v>78</v>
      </c>
      <c r="X408" s="105" t="s">
        <v>78</v>
      </c>
    </row>
    <row r="409" spans="14:24" ht="15.75" x14ac:dyDescent="0.25">
      <c r="N409" s="106">
        <v>48944</v>
      </c>
      <c r="O409" s="101" t="s">
        <v>78</v>
      </c>
      <c r="P409" s="101" t="s">
        <v>78</v>
      </c>
      <c r="Q409" s="101" t="s">
        <v>78</v>
      </c>
      <c r="R409" s="101" t="s">
        <v>78</v>
      </c>
      <c r="S409" s="102" t="s">
        <v>78</v>
      </c>
      <c r="T409" s="102" t="s">
        <v>78</v>
      </c>
      <c r="U409" s="103" t="s">
        <v>78</v>
      </c>
      <c r="V409" s="103" t="s">
        <v>78</v>
      </c>
      <c r="W409" s="105" t="s">
        <v>78</v>
      </c>
      <c r="X409" s="105" t="s">
        <v>78</v>
      </c>
    </row>
    <row r="410" spans="14:24" ht="15.75" x14ac:dyDescent="0.25">
      <c r="N410" s="106">
        <v>48975</v>
      </c>
      <c r="O410" s="101" t="s">
        <v>78</v>
      </c>
      <c r="P410" s="101" t="s">
        <v>78</v>
      </c>
      <c r="Q410" s="101" t="s">
        <v>78</v>
      </c>
      <c r="R410" s="101" t="s">
        <v>78</v>
      </c>
      <c r="S410" s="102" t="s">
        <v>78</v>
      </c>
      <c r="T410" s="102" t="s">
        <v>78</v>
      </c>
      <c r="U410" s="103" t="s">
        <v>78</v>
      </c>
      <c r="V410" s="103" t="s">
        <v>78</v>
      </c>
      <c r="W410" s="105" t="s">
        <v>78</v>
      </c>
      <c r="X410" s="105" t="s">
        <v>78</v>
      </c>
    </row>
    <row r="411" spans="14:24" ht="15.75" x14ac:dyDescent="0.25">
      <c r="N411" s="106">
        <v>49003</v>
      </c>
      <c r="O411" s="101" t="s">
        <v>78</v>
      </c>
      <c r="P411" s="101" t="s">
        <v>78</v>
      </c>
      <c r="Q411" s="101" t="s">
        <v>78</v>
      </c>
      <c r="R411" s="101" t="s">
        <v>78</v>
      </c>
      <c r="S411" s="102" t="s">
        <v>78</v>
      </c>
      <c r="T411" s="102" t="s">
        <v>78</v>
      </c>
      <c r="U411" s="103" t="s">
        <v>78</v>
      </c>
      <c r="V411" s="103" t="s">
        <v>78</v>
      </c>
      <c r="W411" s="105" t="s">
        <v>78</v>
      </c>
      <c r="X411" s="105" t="s">
        <v>78</v>
      </c>
    </row>
    <row r="412" spans="14:24" ht="15.75" x14ac:dyDescent="0.25">
      <c r="N412" s="106">
        <v>49034</v>
      </c>
      <c r="O412" s="101" t="s">
        <v>78</v>
      </c>
      <c r="P412" s="101" t="s">
        <v>78</v>
      </c>
      <c r="Q412" s="101" t="s">
        <v>78</v>
      </c>
      <c r="R412" s="101" t="s">
        <v>78</v>
      </c>
      <c r="S412" s="102" t="s">
        <v>78</v>
      </c>
      <c r="T412" s="102" t="s">
        <v>78</v>
      </c>
      <c r="U412" s="103" t="s">
        <v>78</v>
      </c>
      <c r="V412" s="103" t="s">
        <v>78</v>
      </c>
      <c r="W412" s="105" t="s">
        <v>78</v>
      </c>
      <c r="X412" s="105" t="s">
        <v>78</v>
      </c>
    </row>
    <row r="413" spans="14:24" ht="15.75" x14ac:dyDescent="0.25">
      <c r="N413" s="106">
        <v>49064</v>
      </c>
      <c r="O413" s="101" t="s">
        <v>78</v>
      </c>
      <c r="P413" s="101" t="s">
        <v>78</v>
      </c>
      <c r="Q413" s="101" t="s">
        <v>78</v>
      </c>
      <c r="R413" s="101" t="s">
        <v>78</v>
      </c>
      <c r="S413" s="102" t="s">
        <v>78</v>
      </c>
      <c r="T413" s="102" t="s">
        <v>78</v>
      </c>
      <c r="U413" s="103" t="s">
        <v>78</v>
      </c>
      <c r="V413" s="103" t="s">
        <v>78</v>
      </c>
      <c r="W413" s="105" t="s">
        <v>78</v>
      </c>
      <c r="X413" s="105" t="s">
        <v>78</v>
      </c>
    </row>
    <row r="414" spans="14:24" ht="15.75" x14ac:dyDescent="0.25">
      <c r="N414" s="106">
        <v>49095</v>
      </c>
      <c r="O414" s="101" t="s">
        <v>78</v>
      </c>
      <c r="P414" s="101" t="s">
        <v>78</v>
      </c>
      <c r="Q414" s="101" t="s">
        <v>78</v>
      </c>
      <c r="R414" s="101" t="s">
        <v>78</v>
      </c>
      <c r="S414" s="102" t="s">
        <v>78</v>
      </c>
      <c r="T414" s="102" t="s">
        <v>78</v>
      </c>
      <c r="U414" s="103" t="s">
        <v>78</v>
      </c>
      <c r="V414" s="103" t="s">
        <v>78</v>
      </c>
      <c r="W414" s="105" t="s">
        <v>78</v>
      </c>
      <c r="X414" s="105" t="s">
        <v>78</v>
      </c>
    </row>
    <row r="415" spans="14:24" ht="15.75" x14ac:dyDescent="0.25">
      <c r="N415" s="106">
        <v>49125</v>
      </c>
      <c r="O415" s="101" t="s">
        <v>78</v>
      </c>
      <c r="P415" s="101" t="s">
        <v>78</v>
      </c>
      <c r="Q415" s="101" t="s">
        <v>78</v>
      </c>
      <c r="R415" s="101" t="s">
        <v>78</v>
      </c>
      <c r="S415" s="102" t="s">
        <v>78</v>
      </c>
      <c r="T415" s="102" t="s">
        <v>78</v>
      </c>
      <c r="U415" s="103" t="s">
        <v>78</v>
      </c>
      <c r="V415" s="103" t="s">
        <v>78</v>
      </c>
      <c r="W415" s="105" t="s">
        <v>78</v>
      </c>
      <c r="X415" s="105" t="s">
        <v>78</v>
      </c>
    </row>
    <row r="416" spans="14:24" ht="15.75" x14ac:dyDescent="0.25">
      <c r="N416" s="106">
        <v>49156</v>
      </c>
      <c r="O416" s="101" t="s">
        <v>78</v>
      </c>
      <c r="P416" s="101" t="s">
        <v>78</v>
      </c>
      <c r="Q416" s="101" t="s">
        <v>78</v>
      </c>
      <c r="R416" s="101" t="s">
        <v>78</v>
      </c>
      <c r="S416" s="102" t="s">
        <v>78</v>
      </c>
      <c r="T416" s="102" t="s">
        <v>78</v>
      </c>
      <c r="U416" s="103" t="s">
        <v>78</v>
      </c>
      <c r="V416" s="103" t="s">
        <v>78</v>
      </c>
      <c r="W416" s="105" t="s">
        <v>78</v>
      </c>
      <c r="X416" s="105" t="s">
        <v>78</v>
      </c>
    </row>
    <row r="417" spans="14:24" ht="15.75" x14ac:dyDescent="0.25">
      <c r="N417" s="106">
        <v>49187</v>
      </c>
      <c r="O417" s="101" t="s">
        <v>78</v>
      </c>
      <c r="P417" s="101" t="s">
        <v>78</v>
      </c>
      <c r="Q417" s="101" t="s">
        <v>78</v>
      </c>
      <c r="R417" s="101" t="s">
        <v>78</v>
      </c>
      <c r="S417" s="102" t="s">
        <v>78</v>
      </c>
      <c r="T417" s="102" t="s">
        <v>78</v>
      </c>
      <c r="U417" s="103" t="s">
        <v>78</v>
      </c>
      <c r="V417" s="103" t="s">
        <v>78</v>
      </c>
      <c r="W417" s="105" t="s">
        <v>78</v>
      </c>
      <c r="X417" s="105" t="s">
        <v>78</v>
      </c>
    </row>
    <row r="418" spans="14:24" ht="15.75" x14ac:dyDescent="0.25">
      <c r="N418" s="106">
        <v>49217</v>
      </c>
      <c r="O418" s="101" t="s">
        <v>78</v>
      </c>
      <c r="P418" s="101" t="s">
        <v>78</v>
      </c>
      <c r="Q418" s="101" t="s">
        <v>78</v>
      </c>
      <c r="R418" s="101" t="s">
        <v>78</v>
      </c>
      <c r="S418" s="102" t="s">
        <v>78</v>
      </c>
      <c r="T418" s="102" t="s">
        <v>78</v>
      </c>
      <c r="U418" s="103" t="s">
        <v>78</v>
      </c>
      <c r="V418" s="103" t="s">
        <v>78</v>
      </c>
      <c r="W418" s="105" t="s">
        <v>78</v>
      </c>
      <c r="X418" s="105" t="s">
        <v>78</v>
      </c>
    </row>
    <row r="419" spans="14:24" ht="15.75" x14ac:dyDescent="0.25">
      <c r="N419" s="106">
        <v>49248</v>
      </c>
      <c r="O419" s="101" t="s">
        <v>78</v>
      </c>
      <c r="P419" s="101" t="s">
        <v>78</v>
      </c>
      <c r="Q419" s="101" t="s">
        <v>78</v>
      </c>
      <c r="R419" s="101" t="s">
        <v>78</v>
      </c>
      <c r="S419" s="102" t="s">
        <v>78</v>
      </c>
      <c r="T419" s="102" t="s">
        <v>78</v>
      </c>
      <c r="U419" s="103" t="s">
        <v>78</v>
      </c>
      <c r="V419" s="103" t="s">
        <v>78</v>
      </c>
      <c r="W419" s="105" t="s">
        <v>78</v>
      </c>
      <c r="X419" s="105" t="s">
        <v>78</v>
      </c>
    </row>
    <row r="420" spans="14:24" ht="15.75" x14ac:dyDescent="0.25">
      <c r="N420" s="106">
        <v>49278</v>
      </c>
      <c r="O420" s="101" t="s">
        <v>78</v>
      </c>
      <c r="P420" s="101" t="s">
        <v>78</v>
      </c>
      <c r="Q420" s="101" t="s">
        <v>78</v>
      </c>
      <c r="R420" s="101" t="s">
        <v>78</v>
      </c>
      <c r="S420" s="102" t="s">
        <v>78</v>
      </c>
      <c r="T420" s="102" t="s">
        <v>78</v>
      </c>
      <c r="U420" s="103" t="s">
        <v>78</v>
      </c>
      <c r="V420" s="103" t="s">
        <v>78</v>
      </c>
      <c r="W420" s="105" t="s">
        <v>78</v>
      </c>
      <c r="X420" s="105" t="s">
        <v>78</v>
      </c>
    </row>
    <row r="421" spans="14:24" ht="15.75" x14ac:dyDescent="0.25">
      <c r="N421" s="106">
        <v>49309</v>
      </c>
      <c r="O421" s="101" t="s">
        <v>78</v>
      </c>
      <c r="P421" s="101" t="s">
        <v>78</v>
      </c>
      <c r="Q421" s="101" t="s">
        <v>78</v>
      </c>
      <c r="R421" s="101" t="s">
        <v>78</v>
      </c>
      <c r="S421" s="102" t="s">
        <v>78</v>
      </c>
      <c r="T421" s="102" t="s">
        <v>78</v>
      </c>
      <c r="U421" s="103" t="s">
        <v>78</v>
      </c>
      <c r="V421" s="103" t="s">
        <v>78</v>
      </c>
      <c r="W421" s="105" t="s">
        <v>78</v>
      </c>
      <c r="X421" s="105" t="s">
        <v>78</v>
      </c>
    </row>
    <row r="422" spans="14:24" ht="15.75" x14ac:dyDescent="0.25">
      <c r="N422" s="106">
        <v>49340</v>
      </c>
      <c r="O422" s="101" t="s">
        <v>78</v>
      </c>
      <c r="P422" s="101" t="s">
        <v>78</v>
      </c>
      <c r="Q422" s="101" t="s">
        <v>78</v>
      </c>
      <c r="R422" s="101" t="s">
        <v>78</v>
      </c>
      <c r="S422" s="102" t="s">
        <v>78</v>
      </c>
      <c r="T422" s="102" t="s">
        <v>78</v>
      </c>
      <c r="U422" s="103" t="s">
        <v>78</v>
      </c>
      <c r="V422" s="103" t="s">
        <v>78</v>
      </c>
      <c r="W422" s="105" t="s">
        <v>78</v>
      </c>
      <c r="X422" s="105" t="s">
        <v>78</v>
      </c>
    </row>
    <row r="423" spans="14:24" ht="15.75" x14ac:dyDescent="0.25">
      <c r="N423" s="106">
        <v>49368</v>
      </c>
      <c r="O423" s="101" t="s">
        <v>78</v>
      </c>
      <c r="P423" s="101" t="s">
        <v>78</v>
      </c>
      <c r="Q423" s="101" t="s">
        <v>78</v>
      </c>
      <c r="R423" s="101" t="s">
        <v>78</v>
      </c>
      <c r="S423" s="102" t="s">
        <v>78</v>
      </c>
      <c r="T423" s="102" t="s">
        <v>78</v>
      </c>
      <c r="U423" s="103" t="s">
        <v>78</v>
      </c>
      <c r="V423" s="103" t="s">
        <v>78</v>
      </c>
      <c r="W423" s="105" t="s">
        <v>78</v>
      </c>
      <c r="X423" s="105" t="s">
        <v>78</v>
      </c>
    </row>
    <row r="424" spans="14:24" ht="15.75" x14ac:dyDescent="0.25">
      <c r="N424" s="106">
        <v>49399</v>
      </c>
      <c r="O424" s="101" t="s">
        <v>78</v>
      </c>
      <c r="P424" s="101" t="s">
        <v>78</v>
      </c>
      <c r="Q424" s="101" t="s">
        <v>78</v>
      </c>
      <c r="R424" s="101" t="s">
        <v>78</v>
      </c>
      <c r="S424" s="102" t="s">
        <v>78</v>
      </c>
      <c r="T424" s="102" t="s">
        <v>78</v>
      </c>
      <c r="U424" s="103" t="s">
        <v>78</v>
      </c>
      <c r="V424" s="103" t="s">
        <v>78</v>
      </c>
      <c r="W424" s="105" t="s">
        <v>78</v>
      </c>
      <c r="X424" s="105" t="s">
        <v>78</v>
      </c>
    </row>
    <row r="425" spans="14:24" ht="15.75" x14ac:dyDescent="0.25">
      <c r="N425" s="106">
        <v>49429</v>
      </c>
      <c r="O425" s="101" t="s">
        <v>78</v>
      </c>
      <c r="P425" s="101" t="s">
        <v>78</v>
      </c>
      <c r="Q425" s="101" t="s">
        <v>78</v>
      </c>
      <c r="R425" s="101" t="s">
        <v>78</v>
      </c>
      <c r="S425" s="102" t="s">
        <v>78</v>
      </c>
      <c r="T425" s="102" t="s">
        <v>78</v>
      </c>
      <c r="U425" s="103" t="s">
        <v>78</v>
      </c>
      <c r="V425" s="103" t="s">
        <v>78</v>
      </c>
      <c r="W425" s="105" t="s">
        <v>78</v>
      </c>
      <c r="X425" s="105" t="s">
        <v>78</v>
      </c>
    </row>
    <row r="426" spans="14:24" ht="15.75" x14ac:dyDescent="0.25">
      <c r="N426" s="106">
        <v>49460</v>
      </c>
      <c r="O426" s="101" t="s">
        <v>78</v>
      </c>
      <c r="P426" s="101" t="s">
        <v>78</v>
      </c>
      <c r="Q426" s="101" t="s">
        <v>78</v>
      </c>
      <c r="R426" s="101" t="s">
        <v>78</v>
      </c>
      <c r="S426" s="102" t="s">
        <v>78</v>
      </c>
      <c r="T426" s="102" t="s">
        <v>78</v>
      </c>
      <c r="U426" s="103" t="s">
        <v>78</v>
      </c>
      <c r="V426" s="103" t="s">
        <v>78</v>
      </c>
      <c r="W426" s="105" t="s">
        <v>78</v>
      </c>
      <c r="X426" s="105" t="s">
        <v>78</v>
      </c>
    </row>
    <row r="427" spans="14:24" ht="15.75" x14ac:dyDescent="0.25">
      <c r="N427" s="106">
        <v>49490</v>
      </c>
      <c r="O427" s="101" t="s">
        <v>78</v>
      </c>
      <c r="P427" s="101" t="s">
        <v>78</v>
      </c>
      <c r="Q427" s="101" t="s">
        <v>78</v>
      </c>
      <c r="R427" s="101" t="s">
        <v>78</v>
      </c>
      <c r="S427" s="102" t="s">
        <v>78</v>
      </c>
      <c r="T427" s="102" t="s">
        <v>78</v>
      </c>
      <c r="U427" s="103" t="s">
        <v>78</v>
      </c>
      <c r="V427" s="103" t="s">
        <v>78</v>
      </c>
      <c r="W427" s="105" t="s">
        <v>78</v>
      </c>
      <c r="X427" s="105" t="s">
        <v>78</v>
      </c>
    </row>
    <row r="428" spans="14:24" ht="15.75" x14ac:dyDescent="0.25">
      <c r="N428" s="106">
        <v>49521</v>
      </c>
      <c r="O428" s="101" t="s">
        <v>78</v>
      </c>
      <c r="P428" s="101" t="s">
        <v>78</v>
      </c>
      <c r="Q428" s="101" t="s">
        <v>78</v>
      </c>
      <c r="R428" s="101" t="s">
        <v>78</v>
      </c>
      <c r="S428" s="102" t="s">
        <v>78</v>
      </c>
      <c r="T428" s="102" t="s">
        <v>78</v>
      </c>
      <c r="U428" s="103" t="s">
        <v>78</v>
      </c>
      <c r="V428" s="103" t="s">
        <v>78</v>
      </c>
      <c r="W428" s="105" t="s">
        <v>78</v>
      </c>
      <c r="X428" s="105" t="s">
        <v>78</v>
      </c>
    </row>
    <row r="429" spans="14:24" ht="15.75" x14ac:dyDescent="0.25">
      <c r="N429" s="106">
        <v>49552</v>
      </c>
      <c r="O429" s="101" t="s">
        <v>78</v>
      </c>
      <c r="P429" s="101" t="s">
        <v>78</v>
      </c>
      <c r="Q429" s="101" t="s">
        <v>78</v>
      </c>
      <c r="R429" s="101" t="s">
        <v>78</v>
      </c>
      <c r="S429" s="102" t="s">
        <v>78</v>
      </c>
      <c r="T429" s="102" t="s">
        <v>78</v>
      </c>
      <c r="U429" s="103" t="s">
        <v>78</v>
      </c>
      <c r="V429" s="103" t="s">
        <v>78</v>
      </c>
      <c r="W429" s="105" t="s">
        <v>78</v>
      </c>
      <c r="X429" s="105" t="s">
        <v>78</v>
      </c>
    </row>
    <row r="430" spans="14:24" ht="15.75" x14ac:dyDescent="0.25">
      <c r="N430" s="106">
        <v>49582</v>
      </c>
      <c r="O430" s="101" t="s">
        <v>78</v>
      </c>
      <c r="P430" s="101" t="s">
        <v>78</v>
      </c>
      <c r="Q430" s="101" t="s">
        <v>78</v>
      </c>
      <c r="R430" s="101" t="s">
        <v>78</v>
      </c>
      <c r="S430" s="102" t="s">
        <v>78</v>
      </c>
      <c r="T430" s="102" t="s">
        <v>78</v>
      </c>
      <c r="U430" s="103" t="s">
        <v>78</v>
      </c>
      <c r="V430" s="103" t="s">
        <v>78</v>
      </c>
      <c r="W430" s="105" t="s">
        <v>78</v>
      </c>
      <c r="X430" s="105" t="s">
        <v>78</v>
      </c>
    </row>
    <row r="431" spans="14:24" ht="15.75" x14ac:dyDescent="0.25">
      <c r="N431" s="106">
        <v>49613</v>
      </c>
      <c r="O431" s="101" t="s">
        <v>78</v>
      </c>
      <c r="P431" s="101" t="s">
        <v>78</v>
      </c>
      <c r="Q431" s="101" t="s">
        <v>78</v>
      </c>
      <c r="R431" s="101" t="s">
        <v>78</v>
      </c>
      <c r="S431" s="102" t="s">
        <v>78</v>
      </c>
      <c r="T431" s="102" t="s">
        <v>78</v>
      </c>
      <c r="U431" s="103" t="s">
        <v>78</v>
      </c>
      <c r="V431" s="103" t="s">
        <v>78</v>
      </c>
      <c r="W431" s="105" t="s">
        <v>78</v>
      </c>
      <c r="X431" s="105" t="s">
        <v>78</v>
      </c>
    </row>
    <row r="432" spans="14:24" ht="15.75" x14ac:dyDescent="0.25">
      <c r="N432" s="106">
        <v>49643</v>
      </c>
      <c r="O432" s="101" t="s">
        <v>78</v>
      </c>
      <c r="P432" s="101" t="s">
        <v>78</v>
      </c>
      <c r="Q432" s="101" t="s">
        <v>78</v>
      </c>
      <c r="R432" s="101" t="s">
        <v>78</v>
      </c>
      <c r="S432" s="102" t="s">
        <v>78</v>
      </c>
      <c r="T432" s="102" t="s">
        <v>78</v>
      </c>
      <c r="U432" s="103" t="s">
        <v>78</v>
      </c>
      <c r="V432" s="103" t="s">
        <v>78</v>
      </c>
      <c r="W432" s="105" t="s">
        <v>78</v>
      </c>
      <c r="X432" s="105" t="s">
        <v>78</v>
      </c>
    </row>
    <row r="433" spans="14:24" ht="15.75" x14ac:dyDescent="0.25">
      <c r="N433" s="106">
        <v>49674</v>
      </c>
      <c r="O433" s="101" t="s">
        <v>78</v>
      </c>
      <c r="P433" s="101" t="s">
        <v>78</v>
      </c>
      <c r="Q433" s="101" t="s">
        <v>78</v>
      </c>
      <c r="R433" s="101" t="s">
        <v>78</v>
      </c>
      <c r="S433" s="102" t="s">
        <v>78</v>
      </c>
      <c r="T433" s="102" t="s">
        <v>78</v>
      </c>
      <c r="U433" s="103" t="s">
        <v>78</v>
      </c>
      <c r="V433" s="103" t="s">
        <v>78</v>
      </c>
      <c r="W433" s="105" t="s">
        <v>78</v>
      </c>
      <c r="X433" s="105" t="s">
        <v>78</v>
      </c>
    </row>
    <row r="434" spans="14:24" ht="15.75" x14ac:dyDescent="0.25">
      <c r="N434" s="106">
        <v>49705</v>
      </c>
      <c r="O434" s="101" t="s">
        <v>78</v>
      </c>
      <c r="P434" s="101" t="s">
        <v>78</v>
      </c>
      <c r="Q434" s="101" t="s">
        <v>78</v>
      </c>
      <c r="R434" s="101" t="s">
        <v>78</v>
      </c>
      <c r="S434" s="102" t="s">
        <v>78</v>
      </c>
      <c r="T434" s="102" t="s">
        <v>78</v>
      </c>
      <c r="U434" s="103" t="s">
        <v>78</v>
      </c>
      <c r="V434" s="103" t="s">
        <v>78</v>
      </c>
      <c r="W434" s="105" t="s">
        <v>78</v>
      </c>
      <c r="X434" s="105" t="s">
        <v>78</v>
      </c>
    </row>
    <row r="435" spans="14:24" ht="15.75" x14ac:dyDescent="0.25">
      <c r="N435" s="106">
        <v>49734</v>
      </c>
      <c r="O435" s="101" t="s">
        <v>78</v>
      </c>
      <c r="P435" s="101" t="s">
        <v>78</v>
      </c>
      <c r="Q435" s="101" t="s">
        <v>78</v>
      </c>
      <c r="R435" s="101" t="s">
        <v>78</v>
      </c>
      <c r="S435" s="102" t="s">
        <v>78</v>
      </c>
      <c r="T435" s="102" t="s">
        <v>78</v>
      </c>
      <c r="U435" s="103" t="s">
        <v>78</v>
      </c>
      <c r="V435" s="103" t="s">
        <v>78</v>
      </c>
      <c r="W435" s="105" t="s">
        <v>78</v>
      </c>
      <c r="X435" s="105" t="s">
        <v>78</v>
      </c>
    </row>
    <row r="436" spans="14:24" ht="15.75" x14ac:dyDescent="0.25">
      <c r="N436" s="106">
        <v>49765</v>
      </c>
      <c r="O436" s="101" t="s">
        <v>78</v>
      </c>
      <c r="P436" s="101" t="s">
        <v>78</v>
      </c>
      <c r="Q436" s="101" t="s">
        <v>78</v>
      </c>
      <c r="R436" s="101" t="s">
        <v>78</v>
      </c>
      <c r="S436" s="102" t="s">
        <v>78</v>
      </c>
      <c r="T436" s="102" t="s">
        <v>78</v>
      </c>
      <c r="U436" s="103" t="s">
        <v>78</v>
      </c>
      <c r="V436" s="103" t="s">
        <v>78</v>
      </c>
      <c r="W436" s="105" t="s">
        <v>78</v>
      </c>
      <c r="X436" s="105" t="s">
        <v>78</v>
      </c>
    </row>
    <row r="437" spans="14:24" ht="15.75" x14ac:dyDescent="0.25">
      <c r="N437" s="106">
        <v>49795</v>
      </c>
      <c r="O437" s="101" t="s">
        <v>78</v>
      </c>
      <c r="P437" s="101" t="s">
        <v>78</v>
      </c>
      <c r="Q437" s="101" t="s">
        <v>78</v>
      </c>
      <c r="R437" s="101" t="s">
        <v>78</v>
      </c>
      <c r="S437" s="102" t="s">
        <v>78</v>
      </c>
      <c r="T437" s="102" t="s">
        <v>78</v>
      </c>
      <c r="U437" s="103" t="s">
        <v>78</v>
      </c>
      <c r="V437" s="103" t="s">
        <v>78</v>
      </c>
      <c r="W437" s="105" t="s">
        <v>78</v>
      </c>
      <c r="X437" s="105" t="s">
        <v>78</v>
      </c>
    </row>
    <row r="438" spans="14:24" ht="15.75" x14ac:dyDescent="0.25">
      <c r="N438" s="106">
        <v>49826</v>
      </c>
      <c r="O438" s="101" t="s">
        <v>78</v>
      </c>
      <c r="P438" s="101" t="s">
        <v>78</v>
      </c>
      <c r="Q438" s="101" t="s">
        <v>78</v>
      </c>
      <c r="R438" s="101" t="s">
        <v>78</v>
      </c>
      <c r="S438" s="102" t="s">
        <v>78</v>
      </c>
      <c r="T438" s="102" t="s">
        <v>78</v>
      </c>
      <c r="U438" s="103" t="s">
        <v>78</v>
      </c>
      <c r="V438" s="103" t="s">
        <v>78</v>
      </c>
      <c r="W438" s="105" t="s">
        <v>78</v>
      </c>
      <c r="X438" s="105" t="s">
        <v>78</v>
      </c>
    </row>
    <row r="439" spans="14:24" ht="15.75" x14ac:dyDescent="0.25">
      <c r="N439" s="106">
        <v>49856</v>
      </c>
      <c r="O439" s="101" t="s">
        <v>78</v>
      </c>
      <c r="P439" s="101" t="s">
        <v>78</v>
      </c>
      <c r="Q439" s="101" t="s">
        <v>78</v>
      </c>
      <c r="R439" s="101" t="s">
        <v>78</v>
      </c>
      <c r="S439" s="102" t="s">
        <v>78</v>
      </c>
      <c r="T439" s="102" t="s">
        <v>78</v>
      </c>
      <c r="U439" s="103" t="s">
        <v>78</v>
      </c>
      <c r="V439" s="103" t="s">
        <v>78</v>
      </c>
      <c r="W439" s="105" t="s">
        <v>78</v>
      </c>
      <c r="X439" s="105" t="s">
        <v>78</v>
      </c>
    </row>
    <row r="440" spans="14:24" ht="15.75" x14ac:dyDescent="0.25">
      <c r="N440" s="106">
        <v>49887</v>
      </c>
      <c r="O440" s="101" t="s">
        <v>78</v>
      </c>
      <c r="P440" s="101" t="s">
        <v>78</v>
      </c>
      <c r="Q440" s="101" t="s">
        <v>78</v>
      </c>
      <c r="R440" s="101" t="s">
        <v>78</v>
      </c>
      <c r="S440" s="102" t="s">
        <v>78</v>
      </c>
      <c r="T440" s="102" t="s">
        <v>78</v>
      </c>
      <c r="U440" s="103" t="s">
        <v>78</v>
      </c>
      <c r="V440" s="103" t="s">
        <v>78</v>
      </c>
      <c r="W440" s="105" t="s">
        <v>78</v>
      </c>
      <c r="X440" s="105" t="s">
        <v>78</v>
      </c>
    </row>
    <row r="441" spans="14:24" ht="15.75" x14ac:dyDescent="0.25">
      <c r="N441" s="106">
        <v>49918</v>
      </c>
      <c r="O441" s="101" t="s">
        <v>78</v>
      </c>
      <c r="P441" s="101" t="s">
        <v>78</v>
      </c>
      <c r="Q441" s="101" t="s">
        <v>78</v>
      </c>
      <c r="R441" s="101" t="s">
        <v>78</v>
      </c>
      <c r="S441" s="102" t="s">
        <v>78</v>
      </c>
      <c r="T441" s="102" t="s">
        <v>78</v>
      </c>
      <c r="U441" s="103" t="s">
        <v>78</v>
      </c>
      <c r="V441" s="103" t="s">
        <v>78</v>
      </c>
      <c r="W441" s="105" t="s">
        <v>78</v>
      </c>
      <c r="X441" s="105" t="s">
        <v>78</v>
      </c>
    </row>
    <row r="442" spans="14:24" ht="15.75" x14ac:dyDescent="0.25">
      <c r="N442" s="106">
        <v>49948</v>
      </c>
      <c r="O442" s="101" t="s">
        <v>78</v>
      </c>
      <c r="P442" s="101" t="s">
        <v>78</v>
      </c>
      <c r="Q442" s="101" t="s">
        <v>78</v>
      </c>
      <c r="R442" s="101" t="s">
        <v>78</v>
      </c>
      <c r="S442" s="102" t="s">
        <v>78</v>
      </c>
      <c r="T442" s="102" t="s">
        <v>78</v>
      </c>
      <c r="U442" s="103" t="s">
        <v>78</v>
      </c>
      <c r="V442" s="103" t="s">
        <v>78</v>
      </c>
      <c r="W442" s="105" t="s">
        <v>78</v>
      </c>
      <c r="X442" s="105" t="s">
        <v>78</v>
      </c>
    </row>
    <row r="443" spans="14:24" ht="15.75" x14ac:dyDescent="0.25">
      <c r="N443" s="106">
        <v>49979</v>
      </c>
      <c r="O443" s="101" t="s">
        <v>78</v>
      </c>
      <c r="P443" s="101" t="s">
        <v>78</v>
      </c>
      <c r="Q443" s="101" t="s">
        <v>78</v>
      </c>
      <c r="R443" s="101" t="s">
        <v>78</v>
      </c>
      <c r="S443" s="102" t="s">
        <v>78</v>
      </c>
      <c r="T443" s="102" t="s">
        <v>78</v>
      </c>
      <c r="U443" s="103" t="s">
        <v>78</v>
      </c>
      <c r="V443" s="103" t="s">
        <v>78</v>
      </c>
      <c r="W443" s="105" t="s">
        <v>78</v>
      </c>
      <c r="X443" s="105" t="s">
        <v>78</v>
      </c>
    </row>
    <row r="444" spans="14:24" ht="15.75" x14ac:dyDescent="0.25">
      <c r="N444" s="106">
        <v>50009</v>
      </c>
      <c r="O444" s="101" t="s">
        <v>78</v>
      </c>
      <c r="P444" s="101" t="s">
        <v>78</v>
      </c>
      <c r="Q444" s="101" t="s">
        <v>78</v>
      </c>
      <c r="R444" s="101" t="s">
        <v>78</v>
      </c>
      <c r="S444" s="102" t="s">
        <v>78</v>
      </c>
      <c r="T444" s="102" t="s">
        <v>78</v>
      </c>
      <c r="U444" s="103" t="s">
        <v>78</v>
      </c>
      <c r="V444" s="103" t="s">
        <v>78</v>
      </c>
      <c r="W444" s="105" t="s">
        <v>78</v>
      </c>
      <c r="X444" s="105" t="s">
        <v>78</v>
      </c>
    </row>
    <row r="445" spans="14:24" ht="15.75" x14ac:dyDescent="0.25">
      <c r="N445" s="106">
        <v>50040</v>
      </c>
      <c r="O445" s="101" t="s">
        <v>78</v>
      </c>
      <c r="P445" s="101" t="s">
        <v>78</v>
      </c>
      <c r="Q445" s="101" t="s">
        <v>78</v>
      </c>
      <c r="R445" s="101" t="s">
        <v>78</v>
      </c>
      <c r="S445" s="102" t="s">
        <v>78</v>
      </c>
      <c r="T445" s="102" t="s">
        <v>78</v>
      </c>
      <c r="U445" s="103" t="s">
        <v>78</v>
      </c>
      <c r="V445" s="103" t="s">
        <v>78</v>
      </c>
      <c r="W445" s="105" t="s">
        <v>78</v>
      </c>
      <c r="X445" s="105" t="s">
        <v>78</v>
      </c>
    </row>
    <row r="446" spans="14:24" ht="15.75" x14ac:dyDescent="0.25">
      <c r="N446" s="106">
        <v>50071</v>
      </c>
      <c r="O446" s="101" t="s">
        <v>78</v>
      </c>
      <c r="P446" s="101" t="s">
        <v>78</v>
      </c>
      <c r="Q446" s="101" t="s">
        <v>78</v>
      </c>
      <c r="R446" s="101" t="s">
        <v>78</v>
      </c>
      <c r="S446" s="102" t="s">
        <v>78</v>
      </c>
      <c r="T446" s="102" t="s">
        <v>78</v>
      </c>
      <c r="U446" s="103" t="s">
        <v>78</v>
      </c>
      <c r="V446" s="103" t="s">
        <v>78</v>
      </c>
      <c r="W446" s="105" t="s">
        <v>78</v>
      </c>
      <c r="X446" s="105" t="s">
        <v>78</v>
      </c>
    </row>
    <row r="447" spans="14:24" ht="15.75" x14ac:dyDescent="0.25">
      <c r="N447" s="106">
        <v>50099</v>
      </c>
      <c r="O447" s="101" t="s">
        <v>78</v>
      </c>
      <c r="P447" s="101" t="s">
        <v>78</v>
      </c>
      <c r="Q447" s="101" t="s">
        <v>78</v>
      </c>
      <c r="R447" s="101" t="s">
        <v>78</v>
      </c>
      <c r="S447" s="102" t="s">
        <v>78</v>
      </c>
      <c r="T447" s="102" t="s">
        <v>78</v>
      </c>
      <c r="U447" s="103" t="s">
        <v>78</v>
      </c>
      <c r="V447" s="103" t="s">
        <v>78</v>
      </c>
      <c r="W447" s="105" t="s">
        <v>78</v>
      </c>
      <c r="X447" s="105" t="s">
        <v>78</v>
      </c>
    </row>
    <row r="448" spans="14:24" ht="15.75" x14ac:dyDescent="0.25">
      <c r="N448" s="106">
        <v>50130</v>
      </c>
      <c r="O448" s="101" t="s">
        <v>78</v>
      </c>
      <c r="P448" s="101" t="s">
        <v>78</v>
      </c>
      <c r="Q448" s="101" t="s">
        <v>78</v>
      </c>
      <c r="R448" s="101" t="s">
        <v>78</v>
      </c>
      <c r="S448" s="102" t="s">
        <v>78</v>
      </c>
      <c r="T448" s="102" t="s">
        <v>78</v>
      </c>
      <c r="U448" s="103" t="s">
        <v>78</v>
      </c>
      <c r="V448" s="103" t="s">
        <v>78</v>
      </c>
      <c r="W448" s="105" t="s">
        <v>78</v>
      </c>
      <c r="X448" s="105" t="s">
        <v>78</v>
      </c>
    </row>
    <row r="449" spans="14:24" ht="15.75" x14ac:dyDescent="0.25">
      <c r="N449" s="106">
        <v>50160</v>
      </c>
      <c r="O449" s="101" t="s">
        <v>78</v>
      </c>
      <c r="P449" s="101" t="s">
        <v>78</v>
      </c>
      <c r="Q449" s="101" t="s">
        <v>78</v>
      </c>
      <c r="R449" s="101" t="s">
        <v>78</v>
      </c>
      <c r="S449" s="102" t="s">
        <v>78</v>
      </c>
      <c r="T449" s="102" t="s">
        <v>78</v>
      </c>
      <c r="U449" s="103" t="s">
        <v>78</v>
      </c>
      <c r="V449" s="103" t="s">
        <v>78</v>
      </c>
      <c r="W449" s="105" t="s">
        <v>78</v>
      </c>
      <c r="X449" s="105" t="s">
        <v>78</v>
      </c>
    </row>
    <row r="450" spans="14:24" ht="15.75" x14ac:dyDescent="0.25">
      <c r="N450" s="106">
        <v>50191</v>
      </c>
      <c r="O450" s="101" t="s">
        <v>78</v>
      </c>
      <c r="P450" s="101" t="s">
        <v>78</v>
      </c>
      <c r="Q450" s="101" t="s">
        <v>78</v>
      </c>
      <c r="R450" s="101" t="s">
        <v>78</v>
      </c>
      <c r="S450" s="102" t="s">
        <v>78</v>
      </c>
      <c r="T450" s="102" t="s">
        <v>78</v>
      </c>
      <c r="U450" s="103" t="s">
        <v>78</v>
      </c>
      <c r="V450" s="103" t="s">
        <v>78</v>
      </c>
      <c r="W450" s="105" t="s">
        <v>78</v>
      </c>
      <c r="X450" s="105" t="s">
        <v>78</v>
      </c>
    </row>
    <row r="451" spans="14:24" ht="15.75" x14ac:dyDescent="0.25">
      <c r="N451" s="106">
        <v>50221</v>
      </c>
      <c r="O451" s="101" t="s">
        <v>78</v>
      </c>
      <c r="P451" s="101" t="s">
        <v>78</v>
      </c>
      <c r="Q451" s="101" t="s">
        <v>78</v>
      </c>
      <c r="R451" s="101" t="s">
        <v>78</v>
      </c>
      <c r="S451" s="102" t="s">
        <v>78</v>
      </c>
      <c r="T451" s="102" t="s">
        <v>78</v>
      </c>
      <c r="U451" s="103" t="s">
        <v>78</v>
      </c>
      <c r="V451" s="103" t="s">
        <v>78</v>
      </c>
      <c r="W451" s="105" t="s">
        <v>78</v>
      </c>
      <c r="X451" s="105" t="s">
        <v>78</v>
      </c>
    </row>
    <row r="452" spans="14:24" ht="15.75" x14ac:dyDescent="0.25">
      <c r="N452" s="106">
        <v>50252</v>
      </c>
      <c r="O452" s="101" t="s">
        <v>78</v>
      </c>
      <c r="P452" s="101" t="s">
        <v>78</v>
      </c>
      <c r="Q452" s="101" t="s">
        <v>78</v>
      </c>
      <c r="R452" s="101" t="s">
        <v>78</v>
      </c>
      <c r="S452" s="102" t="s">
        <v>78</v>
      </c>
      <c r="T452" s="102" t="s">
        <v>78</v>
      </c>
      <c r="U452" s="103" t="s">
        <v>78</v>
      </c>
      <c r="V452" s="103" t="s">
        <v>78</v>
      </c>
      <c r="W452" s="105" t="s">
        <v>78</v>
      </c>
      <c r="X452" s="105" t="s">
        <v>78</v>
      </c>
    </row>
    <row r="453" spans="14:24" ht="15.75" x14ac:dyDescent="0.25">
      <c r="N453" s="106">
        <v>50283</v>
      </c>
      <c r="O453" s="101" t="s">
        <v>78</v>
      </c>
      <c r="P453" s="101" t="s">
        <v>78</v>
      </c>
      <c r="Q453" s="101" t="s">
        <v>78</v>
      </c>
      <c r="R453" s="101" t="s">
        <v>78</v>
      </c>
      <c r="S453" s="102" t="s">
        <v>78</v>
      </c>
      <c r="T453" s="102" t="s">
        <v>78</v>
      </c>
      <c r="U453" s="103" t="s">
        <v>78</v>
      </c>
      <c r="V453" s="103" t="s">
        <v>78</v>
      </c>
      <c r="W453" s="105" t="s">
        <v>78</v>
      </c>
      <c r="X453" s="105" t="s">
        <v>78</v>
      </c>
    </row>
    <row r="454" spans="14:24" ht="15.75" x14ac:dyDescent="0.25">
      <c r="N454" s="106">
        <v>50313</v>
      </c>
      <c r="O454" s="101" t="s">
        <v>78</v>
      </c>
      <c r="P454" s="101" t="s">
        <v>78</v>
      </c>
      <c r="Q454" s="101" t="s">
        <v>78</v>
      </c>
      <c r="R454" s="101" t="s">
        <v>78</v>
      </c>
      <c r="S454" s="102" t="s">
        <v>78</v>
      </c>
      <c r="T454" s="102" t="s">
        <v>78</v>
      </c>
      <c r="U454" s="103" t="s">
        <v>78</v>
      </c>
      <c r="V454" s="103" t="s">
        <v>78</v>
      </c>
      <c r="W454" s="105" t="s">
        <v>78</v>
      </c>
      <c r="X454" s="105" t="s">
        <v>78</v>
      </c>
    </row>
    <row r="455" spans="14:24" ht="15.75" x14ac:dyDescent="0.25">
      <c r="N455" s="106">
        <v>50344</v>
      </c>
      <c r="O455" s="101" t="s">
        <v>78</v>
      </c>
      <c r="P455" s="101" t="s">
        <v>78</v>
      </c>
      <c r="Q455" s="101" t="s">
        <v>78</v>
      </c>
      <c r="R455" s="101" t="s">
        <v>78</v>
      </c>
      <c r="S455" s="102" t="s">
        <v>78</v>
      </c>
      <c r="T455" s="102" t="s">
        <v>78</v>
      </c>
      <c r="U455" s="103" t="s">
        <v>78</v>
      </c>
      <c r="V455" s="103" t="s">
        <v>78</v>
      </c>
      <c r="W455" s="105" t="s">
        <v>78</v>
      </c>
      <c r="X455" s="105" t="s">
        <v>78</v>
      </c>
    </row>
    <row r="456" spans="14:24" ht="15.75" x14ac:dyDescent="0.25">
      <c r="N456" s="106">
        <v>50374</v>
      </c>
      <c r="O456" s="101" t="s">
        <v>78</v>
      </c>
      <c r="P456" s="101" t="s">
        <v>78</v>
      </c>
      <c r="Q456" s="101" t="s">
        <v>78</v>
      </c>
      <c r="R456" s="101" t="s">
        <v>78</v>
      </c>
      <c r="S456" s="102" t="s">
        <v>78</v>
      </c>
      <c r="T456" s="102" t="s">
        <v>78</v>
      </c>
      <c r="U456" s="103" t="s">
        <v>78</v>
      </c>
      <c r="V456" s="103" t="s">
        <v>78</v>
      </c>
      <c r="W456" s="105" t="s">
        <v>78</v>
      </c>
      <c r="X456" s="105" t="s">
        <v>78</v>
      </c>
    </row>
    <row r="457" spans="14:24" ht="15.75" x14ac:dyDescent="0.25">
      <c r="N457" s="106">
        <v>50405</v>
      </c>
      <c r="O457" s="101" t="s">
        <v>78</v>
      </c>
      <c r="P457" s="101" t="s">
        <v>78</v>
      </c>
      <c r="Q457" s="101" t="s">
        <v>78</v>
      </c>
      <c r="R457" s="101" t="s">
        <v>78</v>
      </c>
      <c r="S457" s="102" t="s">
        <v>78</v>
      </c>
      <c r="T457" s="102" t="s">
        <v>78</v>
      </c>
      <c r="U457" s="103" t="s">
        <v>78</v>
      </c>
      <c r="V457" s="103" t="s">
        <v>78</v>
      </c>
      <c r="W457" s="105" t="s">
        <v>78</v>
      </c>
      <c r="X457" s="105" t="s">
        <v>78</v>
      </c>
    </row>
    <row r="458" spans="14:24" ht="15.75" x14ac:dyDescent="0.25">
      <c r="N458" s="106">
        <v>50436</v>
      </c>
      <c r="O458" s="101" t="s">
        <v>78</v>
      </c>
      <c r="P458" s="101" t="s">
        <v>78</v>
      </c>
      <c r="Q458" s="101" t="s">
        <v>78</v>
      </c>
      <c r="R458" s="101" t="s">
        <v>78</v>
      </c>
      <c r="S458" s="102" t="s">
        <v>78</v>
      </c>
      <c r="T458" s="102" t="s">
        <v>78</v>
      </c>
      <c r="U458" s="103" t="s">
        <v>78</v>
      </c>
      <c r="V458" s="103" t="s">
        <v>78</v>
      </c>
      <c r="W458" s="105" t="s">
        <v>78</v>
      </c>
      <c r="X458" s="105" t="s">
        <v>78</v>
      </c>
    </row>
    <row r="459" spans="14:24" ht="15.75" x14ac:dyDescent="0.25">
      <c r="N459" s="106">
        <v>50464</v>
      </c>
      <c r="O459" s="101" t="s">
        <v>78</v>
      </c>
      <c r="P459" s="101" t="s">
        <v>78</v>
      </c>
      <c r="Q459" s="101" t="s">
        <v>78</v>
      </c>
      <c r="R459" s="101" t="s">
        <v>78</v>
      </c>
      <c r="S459" s="102" t="s">
        <v>78</v>
      </c>
      <c r="T459" s="102" t="s">
        <v>78</v>
      </c>
      <c r="U459" s="103" t="s">
        <v>78</v>
      </c>
      <c r="V459" s="103" t="s">
        <v>78</v>
      </c>
      <c r="W459" s="105" t="s">
        <v>78</v>
      </c>
      <c r="X459" s="105" t="s">
        <v>78</v>
      </c>
    </row>
    <row r="460" spans="14:24" ht="15.75" x14ac:dyDescent="0.25">
      <c r="N460" s="106">
        <v>50495</v>
      </c>
      <c r="O460" s="101" t="s">
        <v>78</v>
      </c>
      <c r="P460" s="101" t="s">
        <v>78</v>
      </c>
      <c r="Q460" s="101" t="s">
        <v>78</v>
      </c>
      <c r="R460" s="101" t="s">
        <v>78</v>
      </c>
      <c r="S460" s="102" t="s">
        <v>78</v>
      </c>
      <c r="T460" s="102" t="s">
        <v>78</v>
      </c>
      <c r="U460" s="103" t="s">
        <v>78</v>
      </c>
      <c r="V460" s="103" t="s">
        <v>78</v>
      </c>
      <c r="W460" s="105" t="s">
        <v>78</v>
      </c>
      <c r="X460" s="105" t="s">
        <v>78</v>
      </c>
    </row>
    <row r="461" spans="14:24" ht="15.75" x14ac:dyDescent="0.25">
      <c r="N461" s="106">
        <v>50525</v>
      </c>
      <c r="O461" s="101" t="s">
        <v>78</v>
      </c>
      <c r="P461" s="101" t="s">
        <v>78</v>
      </c>
      <c r="Q461" s="101" t="s">
        <v>78</v>
      </c>
      <c r="R461" s="101" t="s">
        <v>78</v>
      </c>
      <c r="S461" s="102" t="s">
        <v>78</v>
      </c>
      <c r="T461" s="102" t="s">
        <v>78</v>
      </c>
      <c r="U461" s="103" t="s">
        <v>78</v>
      </c>
      <c r="V461" s="103" t="s">
        <v>78</v>
      </c>
      <c r="W461" s="105" t="s">
        <v>78</v>
      </c>
      <c r="X461" s="105" t="s">
        <v>78</v>
      </c>
    </row>
    <row r="462" spans="14:24" ht="15.75" x14ac:dyDescent="0.25">
      <c r="N462" s="106">
        <v>50556</v>
      </c>
      <c r="O462" s="101" t="s">
        <v>78</v>
      </c>
      <c r="P462" s="101" t="s">
        <v>78</v>
      </c>
      <c r="Q462" s="101" t="s">
        <v>78</v>
      </c>
      <c r="R462" s="101" t="s">
        <v>78</v>
      </c>
      <c r="S462" s="102" t="s">
        <v>78</v>
      </c>
      <c r="T462" s="102" t="s">
        <v>78</v>
      </c>
      <c r="U462" s="103" t="s">
        <v>78</v>
      </c>
      <c r="V462" s="103" t="s">
        <v>78</v>
      </c>
      <c r="W462" s="105" t="s">
        <v>78</v>
      </c>
      <c r="X462" s="105" t="s">
        <v>78</v>
      </c>
    </row>
    <row r="463" spans="14:24" ht="15.75" x14ac:dyDescent="0.25">
      <c r="N463" s="106">
        <v>50586</v>
      </c>
      <c r="O463" s="101" t="s">
        <v>78</v>
      </c>
      <c r="P463" s="101" t="s">
        <v>78</v>
      </c>
      <c r="Q463" s="101" t="s">
        <v>78</v>
      </c>
      <c r="R463" s="101" t="s">
        <v>78</v>
      </c>
      <c r="S463" s="102" t="s">
        <v>78</v>
      </c>
      <c r="T463" s="102" t="s">
        <v>78</v>
      </c>
      <c r="U463" s="103" t="s">
        <v>78</v>
      </c>
      <c r="V463" s="103" t="s">
        <v>78</v>
      </c>
      <c r="W463" s="105" t="s">
        <v>78</v>
      </c>
      <c r="X463" s="105" t="s">
        <v>78</v>
      </c>
    </row>
    <row r="464" spans="14:24" ht="15.75" x14ac:dyDescent="0.25">
      <c r="N464" s="106">
        <v>50617</v>
      </c>
      <c r="O464" s="101" t="s">
        <v>78</v>
      </c>
      <c r="P464" s="101" t="s">
        <v>78</v>
      </c>
      <c r="Q464" s="101" t="s">
        <v>78</v>
      </c>
      <c r="R464" s="101" t="s">
        <v>78</v>
      </c>
      <c r="S464" s="102" t="s">
        <v>78</v>
      </c>
      <c r="T464" s="102" t="s">
        <v>78</v>
      </c>
      <c r="U464" s="103" t="s">
        <v>78</v>
      </c>
      <c r="V464" s="103" t="s">
        <v>78</v>
      </c>
      <c r="W464" s="105" t="s">
        <v>78</v>
      </c>
      <c r="X464" s="105" t="s">
        <v>78</v>
      </c>
    </row>
    <row r="465" spans="14:24" ht="15.75" x14ac:dyDescent="0.25">
      <c r="N465" s="106">
        <v>50648</v>
      </c>
      <c r="O465" s="101" t="s">
        <v>78</v>
      </c>
      <c r="P465" s="101" t="s">
        <v>78</v>
      </c>
      <c r="Q465" s="101" t="s">
        <v>78</v>
      </c>
      <c r="R465" s="101" t="s">
        <v>78</v>
      </c>
      <c r="S465" s="102" t="s">
        <v>78</v>
      </c>
      <c r="T465" s="102" t="s">
        <v>78</v>
      </c>
      <c r="U465" s="103" t="s">
        <v>78</v>
      </c>
      <c r="V465" s="103" t="s">
        <v>78</v>
      </c>
      <c r="W465" s="105" t="s">
        <v>78</v>
      </c>
      <c r="X465" s="105" t="s">
        <v>78</v>
      </c>
    </row>
    <row r="466" spans="14:24" ht="15.75" x14ac:dyDescent="0.25">
      <c r="N466" s="106">
        <v>50678</v>
      </c>
      <c r="O466" s="101" t="s">
        <v>78</v>
      </c>
      <c r="P466" s="101" t="s">
        <v>78</v>
      </c>
      <c r="Q466" s="101" t="s">
        <v>78</v>
      </c>
      <c r="R466" s="101" t="s">
        <v>78</v>
      </c>
      <c r="S466" s="102" t="s">
        <v>78</v>
      </c>
      <c r="T466" s="102" t="s">
        <v>78</v>
      </c>
      <c r="U466" s="103" t="s">
        <v>78</v>
      </c>
      <c r="V466" s="103" t="s">
        <v>78</v>
      </c>
      <c r="W466" s="105" t="s">
        <v>78</v>
      </c>
      <c r="X466" s="105" t="s">
        <v>78</v>
      </c>
    </row>
    <row r="467" spans="14:24" ht="15.75" x14ac:dyDescent="0.25">
      <c r="N467" s="106">
        <v>50709</v>
      </c>
      <c r="O467" s="101" t="s">
        <v>78</v>
      </c>
      <c r="P467" s="101" t="s">
        <v>78</v>
      </c>
      <c r="Q467" s="101" t="s">
        <v>78</v>
      </c>
      <c r="R467" s="101" t="s">
        <v>78</v>
      </c>
      <c r="S467" s="102" t="s">
        <v>78</v>
      </c>
      <c r="T467" s="102" t="s">
        <v>78</v>
      </c>
      <c r="U467" s="103" t="s">
        <v>78</v>
      </c>
      <c r="V467" s="103" t="s">
        <v>78</v>
      </c>
      <c r="W467" s="105" t="s">
        <v>78</v>
      </c>
      <c r="X467" s="105" t="s">
        <v>78</v>
      </c>
    </row>
    <row r="468" spans="14:24" ht="15.75" x14ac:dyDescent="0.25">
      <c r="N468" s="106">
        <v>50739</v>
      </c>
      <c r="O468" s="101" t="s">
        <v>78</v>
      </c>
      <c r="P468" s="101" t="s">
        <v>78</v>
      </c>
      <c r="Q468" s="101" t="s">
        <v>78</v>
      </c>
      <c r="R468" s="101" t="s">
        <v>78</v>
      </c>
      <c r="S468" s="102" t="s">
        <v>78</v>
      </c>
      <c r="T468" s="102" t="s">
        <v>78</v>
      </c>
      <c r="U468" s="103" t="s">
        <v>78</v>
      </c>
      <c r="V468" s="103" t="s">
        <v>78</v>
      </c>
      <c r="W468" s="105" t="s">
        <v>78</v>
      </c>
      <c r="X468" s="105" t="s">
        <v>78</v>
      </c>
    </row>
    <row r="469" spans="14:24" ht="15.75" x14ac:dyDescent="0.25">
      <c r="N469" s="106">
        <v>50770</v>
      </c>
      <c r="O469" s="101" t="s">
        <v>78</v>
      </c>
      <c r="P469" s="101" t="s">
        <v>78</v>
      </c>
      <c r="Q469" s="101" t="s">
        <v>78</v>
      </c>
      <c r="R469" s="101" t="s">
        <v>78</v>
      </c>
      <c r="S469" s="102" t="s">
        <v>78</v>
      </c>
      <c r="T469" s="102" t="s">
        <v>78</v>
      </c>
      <c r="U469" s="103" t="s">
        <v>78</v>
      </c>
      <c r="V469" s="103" t="s">
        <v>78</v>
      </c>
      <c r="W469" s="105" t="s">
        <v>78</v>
      </c>
      <c r="X469" s="105" t="s">
        <v>78</v>
      </c>
    </row>
    <row r="470" spans="14:24" ht="15.75" x14ac:dyDescent="0.25">
      <c r="N470" s="106">
        <v>50801</v>
      </c>
      <c r="O470" s="101" t="s">
        <v>78</v>
      </c>
      <c r="P470" s="101" t="s">
        <v>78</v>
      </c>
      <c r="Q470" s="101" t="s">
        <v>78</v>
      </c>
      <c r="R470" s="101" t="s">
        <v>78</v>
      </c>
      <c r="S470" s="102" t="s">
        <v>78</v>
      </c>
      <c r="T470" s="102" t="s">
        <v>78</v>
      </c>
      <c r="U470" s="103" t="s">
        <v>78</v>
      </c>
      <c r="V470" s="103" t="s">
        <v>78</v>
      </c>
      <c r="W470" s="105" t="s">
        <v>78</v>
      </c>
      <c r="X470" s="105" t="s">
        <v>78</v>
      </c>
    </row>
    <row r="471" spans="14:24" ht="15.75" x14ac:dyDescent="0.25">
      <c r="N471" s="106">
        <v>50829</v>
      </c>
      <c r="O471" s="101" t="s">
        <v>78</v>
      </c>
      <c r="P471" s="101" t="s">
        <v>78</v>
      </c>
      <c r="Q471" s="101" t="s">
        <v>78</v>
      </c>
      <c r="R471" s="101" t="s">
        <v>78</v>
      </c>
      <c r="S471" s="102" t="s">
        <v>78</v>
      </c>
      <c r="T471" s="102" t="s">
        <v>78</v>
      </c>
      <c r="U471" s="103" t="s">
        <v>78</v>
      </c>
      <c r="V471" s="103" t="s">
        <v>78</v>
      </c>
      <c r="W471" s="105" t="s">
        <v>78</v>
      </c>
      <c r="X471" s="105" t="s">
        <v>78</v>
      </c>
    </row>
    <row r="472" spans="14:24" ht="15.75" x14ac:dyDescent="0.25">
      <c r="N472" s="106">
        <v>50860</v>
      </c>
      <c r="O472" s="101" t="s">
        <v>78</v>
      </c>
      <c r="P472" s="101" t="s">
        <v>78</v>
      </c>
      <c r="Q472" s="101" t="s">
        <v>78</v>
      </c>
      <c r="R472" s="101" t="s">
        <v>78</v>
      </c>
      <c r="S472" s="102" t="s">
        <v>78</v>
      </c>
      <c r="T472" s="102" t="s">
        <v>78</v>
      </c>
      <c r="U472" s="103" t="s">
        <v>78</v>
      </c>
      <c r="V472" s="103" t="s">
        <v>78</v>
      </c>
      <c r="W472" s="105" t="s">
        <v>78</v>
      </c>
      <c r="X472" s="105" t="s">
        <v>78</v>
      </c>
    </row>
    <row r="473" spans="14:24" ht="15.75" x14ac:dyDescent="0.25">
      <c r="N473" s="106">
        <v>50890</v>
      </c>
      <c r="O473" s="101" t="s">
        <v>78</v>
      </c>
      <c r="P473" s="101" t="s">
        <v>78</v>
      </c>
      <c r="Q473" s="101" t="s">
        <v>78</v>
      </c>
      <c r="R473" s="101" t="s">
        <v>78</v>
      </c>
      <c r="S473" s="102" t="s">
        <v>78</v>
      </c>
      <c r="T473" s="102" t="s">
        <v>78</v>
      </c>
      <c r="U473" s="103" t="s">
        <v>78</v>
      </c>
      <c r="V473" s="103" t="s">
        <v>78</v>
      </c>
      <c r="W473" s="105" t="s">
        <v>78</v>
      </c>
      <c r="X473" s="105" t="s">
        <v>78</v>
      </c>
    </row>
    <row r="474" spans="14:24" ht="15.75" x14ac:dyDescent="0.25">
      <c r="N474" s="106">
        <v>50921</v>
      </c>
      <c r="O474" s="101" t="s">
        <v>78</v>
      </c>
      <c r="P474" s="101" t="s">
        <v>78</v>
      </c>
      <c r="Q474" s="101" t="s">
        <v>78</v>
      </c>
      <c r="R474" s="101" t="s">
        <v>78</v>
      </c>
      <c r="S474" s="102" t="s">
        <v>78</v>
      </c>
      <c r="T474" s="102" t="s">
        <v>78</v>
      </c>
      <c r="U474" s="103" t="s">
        <v>78</v>
      </c>
      <c r="V474" s="103" t="s">
        <v>78</v>
      </c>
      <c r="W474" s="105" t="s">
        <v>78</v>
      </c>
      <c r="X474" s="105" t="s">
        <v>78</v>
      </c>
    </row>
    <row r="475" spans="14:24" ht="15.75" x14ac:dyDescent="0.25">
      <c r="N475" s="106">
        <v>50951</v>
      </c>
      <c r="O475" s="101" t="s">
        <v>78</v>
      </c>
      <c r="P475" s="101" t="s">
        <v>78</v>
      </c>
      <c r="Q475" s="101" t="s">
        <v>78</v>
      </c>
      <c r="R475" s="101" t="s">
        <v>78</v>
      </c>
      <c r="S475" s="102" t="s">
        <v>78</v>
      </c>
      <c r="T475" s="102" t="s">
        <v>78</v>
      </c>
      <c r="U475" s="103" t="s">
        <v>78</v>
      </c>
      <c r="V475" s="103" t="s">
        <v>78</v>
      </c>
      <c r="W475" s="105" t="s">
        <v>78</v>
      </c>
      <c r="X475" s="105" t="s">
        <v>78</v>
      </c>
    </row>
    <row r="476" spans="14:24" ht="15.75" x14ac:dyDescent="0.25">
      <c r="N476" s="106">
        <v>50982</v>
      </c>
      <c r="O476" s="101" t="s">
        <v>78</v>
      </c>
      <c r="P476" s="101" t="s">
        <v>78</v>
      </c>
      <c r="Q476" s="101" t="s">
        <v>78</v>
      </c>
      <c r="R476" s="101" t="s">
        <v>78</v>
      </c>
      <c r="S476" s="102" t="s">
        <v>78</v>
      </c>
      <c r="T476" s="102" t="s">
        <v>78</v>
      </c>
      <c r="U476" s="103" t="s">
        <v>78</v>
      </c>
      <c r="V476" s="103" t="s">
        <v>78</v>
      </c>
      <c r="W476" s="105" t="s">
        <v>78</v>
      </c>
      <c r="X476" s="105" t="s">
        <v>78</v>
      </c>
    </row>
    <row r="477" spans="14:24" ht="15.75" x14ac:dyDescent="0.25">
      <c r="N477" s="106">
        <v>51013</v>
      </c>
      <c r="O477" s="101" t="s">
        <v>78</v>
      </c>
      <c r="P477" s="101" t="s">
        <v>78</v>
      </c>
      <c r="Q477" s="101" t="s">
        <v>78</v>
      </c>
      <c r="R477" s="101" t="s">
        <v>78</v>
      </c>
      <c r="S477" s="102" t="s">
        <v>78</v>
      </c>
      <c r="T477" s="102" t="s">
        <v>78</v>
      </c>
      <c r="U477" s="103" t="s">
        <v>78</v>
      </c>
      <c r="V477" s="103" t="s">
        <v>78</v>
      </c>
      <c r="W477" s="105" t="s">
        <v>78</v>
      </c>
      <c r="X477" s="105" t="s">
        <v>78</v>
      </c>
    </row>
    <row r="478" spans="14:24" ht="15.75" x14ac:dyDescent="0.25">
      <c r="N478" s="106">
        <v>51043</v>
      </c>
      <c r="O478" s="101" t="s">
        <v>78</v>
      </c>
      <c r="P478" s="101" t="s">
        <v>78</v>
      </c>
      <c r="Q478" s="101" t="s">
        <v>78</v>
      </c>
      <c r="R478" s="101" t="s">
        <v>78</v>
      </c>
      <c r="S478" s="102" t="s">
        <v>78</v>
      </c>
      <c r="T478" s="102" t="s">
        <v>78</v>
      </c>
      <c r="U478" s="103" t="s">
        <v>78</v>
      </c>
      <c r="V478" s="103" t="s">
        <v>78</v>
      </c>
      <c r="W478" s="105" t="s">
        <v>78</v>
      </c>
      <c r="X478" s="105" t="s">
        <v>78</v>
      </c>
    </row>
    <row r="479" spans="14:24" ht="15.75" x14ac:dyDescent="0.25">
      <c r="N479" s="106">
        <v>51074</v>
      </c>
      <c r="O479" s="101" t="s">
        <v>78</v>
      </c>
      <c r="P479" s="101" t="s">
        <v>78</v>
      </c>
      <c r="Q479" s="101" t="s">
        <v>78</v>
      </c>
      <c r="R479" s="101" t="s">
        <v>78</v>
      </c>
      <c r="S479" s="102" t="s">
        <v>78</v>
      </c>
      <c r="T479" s="102" t="s">
        <v>78</v>
      </c>
      <c r="U479" s="103" t="s">
        <v>78</v>
      </c>
      <c r="V479" s="103" t="s">
        <v>78</v>
      </c>
      <c r="W479" s="105" t="s">
        <v>78</v>
      </c>
      <c r="X479" s="105" t="s">
        <v>78</v>
      </c>
    </row>
    <row r="480" spans="14:24" ht="15.75" x14ac:dyDescent="0.25">
      <c r="N480" s="106">
        <v>51104</v>
      </c>
      <c r="O480" s="101" t="s">
        <v>78</v>
      </c>
      <c r="P480" s="101" t="s">
        <v>78</v>
      </c>
      <c r="Q480" s="101" t="s">
        <v>78</v>
      </c>
      <c r="R480" s="101" t="s">
        <v>78</v>
      </c>
      <c r="S480" s="102" t="s">
        <v>78</v>
      </c>
      <c r="T480" s="102" t="s">
        <v>78</v>
      </c>
      <c r="U480" s="103" t="s">
        <v>78</v>
      </c>
      <c r="V480" s="103" t="s">
        <v>78</v>
      </c>
      <c r="W480" s="105" t="s">
        <v>78</v>
      </c>
      <c r="X480" s="105" t="s">
        <v>78</v>
      </c>
    </row>
    <row r="481" spans="14:24" ht="15.75" x14ac:dyDescent="0.25">
      <c r="N481" s="106">
        <v>51135</v>
      </c>
      <c r="O481" s="101" t="s">
        <v>78</v>
      </c>
      <c r="P481" s="101" t="s">
        <v>78</v>
      </c>
      <c r="Q481" s="101" t="s">
        <v>78</v>
      </c>
      <c r="R481" s="101" t="s">
        <v>78</v>
      </c>
      <c r="S481" s="102" t="s">
        <v>78</v>
      </c>
      <c r="T481" s="102" t="s">
        <v>78</v>
      </c>
      <c r="U481" s="103" t="s">
        <v>78</v>
      </c>
      <c r="V481" s="103" t="s">
        <v>78</v>
      </c>
      <c r="W481" s="105" t="s">
        <v>78</v>
      </c>
      <c r="X481" s="105" t="s">
        <v>78</v>
      </c>
    </row>
    <row r="482" spans="14:24" ht="15.75" x14ac:dyDescent="0.25">
      <c r="N482" s="106">
        <v>51166</v>
      </c>
      <c r="O482" s="101" t="s">
        <v>78</v>
      </c>
      <c r="P482" s="101" t="s">
        <v>78</v>
      </c>
      <c r="Q482" s="101" t="s">
        <v>78</v>
      </c>
      <c r="R482" s="101" t="s">
        <v>78</v>
      </c>
      <c r="S482" s="102" t="s">
        <v>78</v>
      </c>
      <c r="T482" s="102" t="s">
        <v>78</v>
      </c>
      <c r="U482" s="103" t="s">
        <v>78</v>
      </c>
      <c r="V482" s="103" t="s">
        <v>78</v>
      </c>
      <c r="W482" s="105" t="s">
        <v>78</v>
      </c>
      <c r="X482" s="105" t="s">
        <v>78</v>
      </c>
    </row>
    <row r="483" spans="14:24" ht="15.75" x14ac:dyDescent="0.25">
      <c r="N483" s="106">
        <v>51195</v>
      </c>
      <c r="O483" s="101" t="s">
        <v>78</v>
      </c>
      <c r="P483" s="101" t="s">
        <v>78</v>
      </c>
      <c r="Q483" s="101" t="s">
        <v>78</v>
      </c>
      <c r="R483" s="101" t="s">
        <v>78</v>
      </c>
      <c r="S483" s="102" t="s">
        <v>78</v>
      </c>
      <c r="T483" s="102" t="s">
        <v>78</v>
      </c>
      <c r="U483" s="103" t="s">
        <v>78</v>
      </c>
      <c r="V483" s="103" t="s">
        <v>78</v>
      </c>
      <c r="W483" s="105" t="s">
        <v>78</v>
      </c>
      <c r="X483" s="105" t="s">
        <v>78</v>
      </c>
    </row>
    <row r="484" spans="14:24" ht="15.75" x14ac:dyDescent="0.25">
      <c r="N484" s="106">
        <v>51226</v>
      </c>
      <c r="O484" s="101" t="s">
        <v>78</v>
      </c>
      <c r="P484" s="101" t="s">
        <v>78</v>
      </c>
      <c r="Q484" s="101" t="s">
        <v>78</v>
      </c>
      <c r="R484" s="101" t="s">
        <v>78</v>
      </c>
      <c r="S484" s="102" t="s">
        <v>78</v>
      </c>
      <c r="T484" s="102" t="s">
        <v>78</v>
      </c>
      <c r="U484" s="103" t="s">
        <v>78</v>
      </c>
      <c r="V484" s="103" t="s">
        <v>78</v>
      </c>
      <c r="W484" s="105" t="s">
        <v>78</v>
      </c>
      <c r="X484" s="105" t="s">
        <v>78</v>
      </c>
    </row>
    <row r="485" spans="14:24" ht="15.75" x14ac:dyDescent="0.25">
      <c r="N485" s="106">
        <v>51256</v>
      </c>
      <c r="O485" s="101" t="s">
        <v>78</v>
      </c>
      <c r="P485" s="101" t="s">
        <v>78</v>
      </c>
      <c r="Q485" s="101" t="s">
        <v>78</v>
      </c>
      <c r="R485" s="101" t="s">
        <v>78</v>
      </c>
      <c r="S485" s="102" t="s">
        <v>78</v>
      </c>
      <c r="T485" s="102" t="s">
        <v>78</v>
      </c>
      <c r="U485" s="103" t="s">
        <v>78</v>
      </c>
      <c r="V485" s="103" t="s">
        <v>78</v>
      </c>
      <c r="W485" s="105" t="s">
        <v>78</v>
      </c>
      <c r="X485" s="105" t="s">
        <v>78</v>
      </c>
    </row>
    <row r="486" spans="14:24" ht="15.75" x14ac:dyDescent="0.25">
      <c r="N486" s="106">
        <v>51287</v>
      </c>
      <c r="O486" s="101" t="s">
        <v>78</v>
      </c>
      <c r="P486" s="101" t="s">
        <v>78</v>
      </c>
      <c r="Q486" s="101" t="s">
        <v>78</v>
      </c>
      <c r="R486" s="101" t="s">
        <v>78</v>
      </c>
      <c r="S486" s="102" t="s">
        <v>78</v>
      </c>
      <c r="T486" s="102" t="s">
        <v>78</v>
      </c>
      <c r="U486" s="103" t="s">
        <v>78</v>
      </c>
      <c r="V486" s="103" t="s">
        <v>78</v>
      </c>
      <c r="W486" s="105" t="s">
        <v>78</v>
      </c>
      <c r="X486" s="105" t="s">
        <v>78</v>
      </c>
    </row>
    <row r="487" spans="14:24" ht="15.75" x14ac:dyDescent="0.25">
      <c r="N487" s="106">
        <v>51317</v>
      </c>
      <c r="O487" s="101" t="s">
        <v>78</v>
      </c>
      <c r="P487" s="101" t="s">
        <v>78</v>
      </c>
      <c r="Q487" s="101" t="s">
        <v>78</v>
      </c>
      <c r="R487" s="101" t="s">
        <v>78</v>
      </c>
      <c r="S487" s="102" t="s">
        <v>78</v>
      </c>
      <c r="T487" s="102" t="s">
        <v>78</v>
      </c>
      <c r="U487" s="103" t="s">
        <v>78</v>
      </c>
      <c r="V487" s="103" t="s">
        <v>78</v>
      </c>
      <c r="W487" s="105" t="s">
        <v>78</v>
      </c>
      <c r="X487" s="105" t="s">
        <v>78</v>
      </c>
    </row>
    <row r="488" spans="14:24" ht="15.75" x14ac:dyDescent="0.25">
      <c r="N488" s="106">
        <v>51348</v>
      </c>
      <c r="O488" s="101" t="s">
        <v>78</v>
      </c>
      <c r="P488" s="101" t="s">
        <v>78</v>
      </c>
      <c r="Q488" s="101" t="s">
        <v>78</v>
      </c>
      <c r="R488" s="101" t="s">
        <v>78</v>
      </c>
      <c r="S488" s="102" t="s">
        <v>78</v>
      </c>
      <c r="T488" s="102" t="s">
        <v>78</v>
      </c>
      <c r="U488" s="103" t="s">
        <v>78</v>
      </c>
      <c r="V488" s="103" t="s">
        <v>78</v>
      </c>
      <c r="W488" s="105" t="s">
        <v>78</v>
      </c>
      <c r="X488" s="105" t="s">
        <v>78</v>
      </c>
    </row>
    <row r="489" spans="14:24" ht="15.75" x14ac:dyDescent="0.25">
      <c r="N489" s="106">
        <v>51379</v>
      </c>
      <c r="O489" s="101" t="s">
        <v>78</v>
      </c>
      <c r="P489" s="101" t="s">
        <v>78</v>
      </c>
      <c r="Q489" s="101" t="s">
        <v>78</v>
      </c>
      <c r="R489" s="101" t="s">
        <v>78</v>
      </c>
      <c r="S489" s="102" t="s">
        <v>78</v>
      </c>
      <c r="T489" s="102" t="s">
        <v>78</v>
      </c>
      <c r="U489" s="103" t="s">
        <v>78</v>
      </c>
      <c r="V489" s="103" t="s">
        <v>78</v>
      </c>
      <c r="W489" s="105" t="s">
        <v>78</v>
      </c>
      <c r="X489" s="105" t="s">
        <v>78</v>
      </c>
    </row>
    <row r="490" spans="14:24" ht="15.75" x14ac:dyDescent="0.25">
      <c r="N490" s="106">
        <v>51409</v>
      </c>
      <c r="O490" s="101" t="s">
        <v>78</v>
      </c>
      <c r="P490" s="101" t="s">
        <v>78</v>
      </c>
      <c r="Q490" s="101" t="s">
        <v>78</v>
      </c>
      <c r="R490" s="101" t="s">
        <v>78</v>
      </c>
      <c r="S490" s="102" t="s">
        <v>78</v>
      </c>
      <c r="T490" s="102" t="s">
        <v>78</v>
      </c>
      <c r="U490" s="103" t="s">
        <v>78</v>
      </c>
      <c r="V490" s="103" t="s">
        <v>78</v>
      </c>
      <c r="W490" s="105" t="s">
        <v>78</v>
      </c>
      <c r="X490" s="105" t="s">
        <v>78</v>
      </c>
    </row>
    <row r="491" spans="14:24" ht="15.75" x14ac:dyDescent="0.25">
      <c r="N491" s="106">
        <v>51440</v>
      </c>
      <c r="O491" s="101" t="s">
        <v>78</v>
      </c>
      <c r="P491" s="101" t="s">
        <v>78</v>
      </c>
      <c r="Q491" s="101" t="s">
        <v>78</v>
      </c>
      <c r="R491" s="101" t="s">
        <v>78</v>
      </c>
      <c r="S491" s="102" t="s">
        <v>78</v>
      </c>
      <c r="T491" s="102" t="s">
        <v>78</v>
      </c>
      <c r="U491" s="103" t="s">
        <v>78</v>
      </c>
      <c r="V491" s="103" t="s">
        <v>78</v>
      </c>
      <c r="W491" s="105" t="s">
        <v>78</v>
      </c>
      <c r="X491" s="105" t="s">
        <v>78</v>
      </c>
    </row>
    <row r="492" spans="14:24" ht="15.75" x14ac:dyDescent="0.25">
      <c r="N492" s="106">
        <v>51470</v>
      </c>
      <c r="O492" s="101" t="s">
        <v>78</v>
      </c>
      <c r="P492" s="101" t="s">
        <v>78</v>
      </c>
      <c r="Q492" s="101" t="s">
        <v>78</v>
      </c>
      <c r="R492" s="101" t="s">
        <v>78</v>
      </c>
      <c r="S492" s="102" t="s">
        <v>78</v>
      </c>
      <c r="T492" s="102" t="s">
        <v>78</v>
      </c>
      <c r="U492" s="103" t="s">
        <v>78</v>
      </c>
      <c r="V492" s="103" t="s">
        <v>78</v>
      </c>
      <c r="W492" s="105" t="s">
        <v>78</v>
      </c>
      <c r="X492" s="105" t="s">
        <v>78</v>
      </c>
    </row>
    <row r="493" spans="14:24" ht="15.75" x14ac:dyDescent="0.25">
      <c r="N493" s="106">
        <v>51501</v>
      </c>
      <c r="O493" s="101" t="s">
        <v>78</v>
      </c>
      <c r="P493" s="101" t="s">
        <v>78</v>
      </c>
      <c r="Q493" s="101" t="s">
        <v>78</v>
      </c>
      <c r="R493" s="101" t="s">
        <v>78</v>
      </c>
      <c r="S493" s="102" t="s">
        <v>78</v>
      </c>
      <c r="T493" s="102" t="s">
        <v>78</v>
      </c>
      <c r="U493" s="103" t="s">
        <v>78</v>
      </c>
      <c r="V493" s="103" t="s">
        <v>78</v>
      </c>
      <c r="W493" s="105" t="s">
        <v>78</v>
      </c>
      <c r="X493" s="105" t="s">
        <v>78</v>
      </c>
    </row>
    <row r="494" spans="14:24" ht="15.75" x14ac:dyDescent="0.25">
      <c r="N494" s="106">
        <v>51532</v>
      </c>
      <c r="O494" s="101" t="s">
        <v>78</v>
      </c>
      <c r="P494" s="101" t="s">
        <v>78</v>
      </c>
      <c r="Q494" s="101" t="s">
        <v>78</v>
      </c>
      <c r="R494" s="101" t="s">
        <v>78</v>
      </c>
      <c r="S494" s="102" t="s">
        <v>78</v>
      </c>
      <c r="T494" s="102" t="s">
        <v>78</v>
      </c>
      <c r="U494" s="103" t="s">
        <v>78</v>
      </c>
      <c r="V494" s="103" t="s">
        <v>78</v>
      </c>
      <c r="W494" s="105" t="s">
        <v>78</v>
      </c>
      <c r="X494" s="105" t="s">
        <v>78</v>
      </c>
    </row>
    <row r="495" spans="14:24" ht="15.75" x14ac:dyDescent="0.25">
      <c r="N495" s="106">
        <v>51560</v>
      </c>
      <c r="O495" s="101" t="s">
        <v>78</v>
      </c>
      <c r="P495" s="101" t="s">
        <v>78</v>
      </c>
      <c r="Q495" s="101" t="s">
        <v>78</v>
      </c>
      <c r="R495" s="101" t="s">
        <v>78</v>
      </c>
      <c r="S495" s="102" t="s">
        <v>78</v>
      </c>
      <c r="T495" s="102" t="s">
        <v>78</v>
      </c>
      <c r="U495" s="103" t="s">
        <v>78</v>
      </c>
      <c r="V495" s="103" t="s">
        <v>78</v>
      </c>
      <c r="W495" s="105" t="s">
        <v>78</v>
      </c>
      <c r="X495" s="105" t="s">
        <v>78</v>
      </c>
    </row>
    <row r="496" spans="14:24" ht="15.75" x14ac:dyDescent="0.25">
      <c r="N496" s="106">
        <v>51591</v>
      </c>
      <c r="O496" s="101" t="s">
        <v>78</v>
      </c>
      <c r="P496" s="101" t="s">
        <v>78</v>
      </c>
      <c r="Q496" s="101" t="s">
        <v>78</v>
      </c>
      <c r="R496" s="101" t="s">
        <v>78</v>
      </c>
      <c r="S496" s="102" t="s">
        <v>78</v>
      </c>
      <c r="T496" s="102" t="s">
        <v>78</v>
      </c>
      <c r="U496" s="103" t="s">
        <v>78</v>
      </c>
      <c r="V496" s="103" t="s">
        <v>78</v>
      </c>
      <c r="W496" s="105" t="s">
        <v>78</v>
      </c>
      <c r="X496" s="105" t="s">
        <v>78</v>
      </c>
    </row>
    <row r="497" spans="14:24" ht="15.75" x14ac:dyDescent="0.25">
      <c r="N497" s="106">
        <v>51621</v>
      </c>
      <c r="O497" s="101" t="s">
        <v>78</v>
      </c>
      <c r="P497" s="101" t="s">
        <v>78</v>
      </c>
      <c r="Q497" s="101" t="s">
        <v>78</v>
      </c>
      <c r="R497" s="101" t="s">
        <v>78</v>
      </c>
      <c r="S497" s="102" t="s">
        <v>78</v>
      </c>
      <c r="T497" s="102" t="s">
        <v>78</v>
      </c>
      <c r="U497" s="103" t="s">
        <v>78</v>
      </c>
      <c r="V497" s="103" t="s">
        <v>78</v>
      </c>
      <c r="W497" s="105" t="s">
        <v>78</v>
      </c>
      <c r="X497" s="105" t="s">
        <v>78</v>
      </c>
    </row>
    <row r="498" spans="14:24" ht="15.75" x14ac:dyDescent="0.25">
      <c r="N498" s="106">
        <v>51652</v>
      </c>
      <c r="O498" s="101" t="s">
        <v>78</v>
      </c>
      <c r="P498" s="101" t="s">
        <v>78</v>
      </c>
      <c r="Q498" s="101" t="s">
        <v>78</v>
      </c>
      <c r="R498" s="101" t="s">
        <v>78</v>
      </c>
      <c r="S498" s="102" t="s">
        <v>78</v>
      </c>
      <c r="T498" s="102" t="s">
        <v>78</v>
      </c>
      <c r="U498" s="103" t="s">
        <v>78</v>
      </c>
      <c r="V498" s="103" t="s">
        <v>78</v>
      </c>
      <c r="W498" s="105" t="s">
        <v>78</v>
      </c>
      <c r="X498" s="105" t="s">
        <v>78</v>
      </c>
    </row>
    <row r="499" spans="14:24" ht="15.75" x14ac:dyDescent="0.25">
      <c r="N499" s="106">
        <v>51682</v>
      </c>
      <c r="O499" s="101" t="s">
        <v>78</v>
      </c>
      <c r="P499" s="101" t="s">
        <v>78</v>
      </c>
      <c r="Q499" s="101" t="s">
        <v>78</v>
      </c>
      <c r="R499" s="101" t="s">
        <v>78</v>
      </c>
      <c r="S499" s="102" t="s">
        <v>78</v>
      </c>
      <c r="T499" s="102" t="s">
        <v>78</v>
      </c>
      <c r="U499" s="103" t="s">
        <v>78</v>
      </c>
      <c r="V499" s="103" t="s">
        <v>78</v>
      </c>
      <c r="W499" s="105" t="s">
        <v>78</v>
      </c>
      <c r="X499" s="105" t="s">
        <v>78</v>
      </c>
    </row>
    <row r="500" spans="14:24" ht="15.75" x14ac:dyDescent="0.25">
      <c r="N500" s="106">
        <v>51713</v>
      </c>
      <c r="O500" s="101" t="s">
        <v>78</v>
      </c>
      <c r="P500" s="101" t="s">
        <v>78</v>
      </c>
      <c r="Q500" s="101" t="s">
        <v>78</v>
      </c>
      <c r="R500" s="101" t="s">
        <v>78</v>
      </c>
      <c r="S500" s="102" t="s">
        <v>78</v>
      </c>
      <c r="T500" s="102" t="s">
        <v>78</v>
      </c>
      <c r="U500" s="103" t="s">
        <v>78</v>
      </c>
      <c r="V500" s="103" t="s">
        <v>78</v>
      </c>
      <c r="W500" s="105" t="s">
        <v>78</v>
      </c>
      <c r="X500" s="105" t="s">
        <v>78</v>
      </c>
    </row>
    <row r="501" spans="14:24" ht="15.75" x14ac:dyDescent="0.25">
      <c r="N501" s="106">
        <v>51744</v>
      </c>
      <c r="O501" s="101" t="s">
        <v>78</v>
      </c>
      <c r="P501" s="101" t="s">
        <v>78</v>
      </c>
      <c r="Q501" s="101" t="s">
        <v>78</v>
      </c>
      <c r="R501" s="101" t="s">
        <v>78</v>
      </c>
      <c r="S501" s="102" t="s">
        <v>78</v>
      </c>
      <c r="T501" s="102" t="s">
        <v>78</v>
      </c>
      <c r="U501" s="103" t="s">
        <v>78</v>
      </c>
      <c r="V501" s="103" t="s">
        <v>78</v>
      </c>
      <c r="W501" s="105" t="s">
        <v>78</v>
      </c>
      <c r="X501" s="105" t="s">
        <v>78</v>
      </c>
    </row>
    <row r="502" spans="14:24" ht="15.75" x14ac:dyDescent="0.25">
      <c r="N502" s="106">
        <v>51774</v>
      </c>
      <c r="O502" s="101" t="s">
        <v>78</v>
      </c>
      <c r="P502" s="101" t="s">
        <v>78</v>
      </c>
      <c r="Q502" s="101" t="s">
        <v>78</v>
      </c>
      <c r="R502" s="101" t="s">
        <v>78</v>
      </c>
      <c r="S502" s="102" t="s">
        <v>78</v>
      </c>
      <c r="T502" s="102" t="s">
        <v>78</v>
      </c>
      <c r="U502" s="103" t="s">
        <v>78</v>
      </c>
      <c r="V502" s="103" t="s">
        <v>78</v>
      </c>
      <c r="W502" s="105" t="s">
        <v>78</v>
      </c>
      <c r="X502" s="105" t="s">
        <v>78</v>
      </c>
    </row>
    <row r="503" spans="14:24" ht="15.75" x14ac:dyDescent="0.25">
      <c r="N503" s="106">
        <v>51805</v>
      </c>
      <c r="O503" s="101" t="s">
        <v>78</v>
      </c>
      <c r="P503" s="101" t="s">
        <v>78</v>
      </c>
      <c r="Q503" s="101" t="s">
        <v>78</v>
      </c>
      <c r="R503" s="101" t="s">
        <v>78</v>
      </c>
      <c r="S503" s="102" t="s">
        <v>78</v>
      </c>
      <c r="T503" s="102" t="s">
        <v>78</v>
      </c>
      <c r="U503" s="103" t="s">
        <v>78</v>
      </c>
      <c r="V503" s="103" t="s">
        <v>78</v>
      </c>
      <c r="W503" s="105" t="s">
        <v>78</v>
      </c>
      <c r="X503" s="105" t="s">
        <v>78</v>
      </c>
    </row>
    <row r="504" spans="14:24" ht="15.75" x14ac:dyDescent="0.25">
      <c r="N504" s="106">
        <v>51835</v>
      </c>
      <c r="O504" s="101" t="s">
        <v>78</v>
      </c>
      <c r="P504" s="101" t="s">
        <v>78</v>
      </c>
      <c r="Q504" s="101" t="s">
        <v>78</v>
      </c>
      <c r="R504" s="101" t="s">
        <v>78</v>
      </c>
      <c r="S504" s="102" t="s">
        <v>78</v>
      </c>
      <c r="T504" s="102" t="s">
        <v>78</v>
      </c>
      <c r="U504" s="103" t="s">
        <v>78</v>
      </c>
      <c r="V504" s="103" t="s">
        <v>78</v>
      </c>
      <c r="W504" s="105" t="s">
        <v>78</v>
      </c>
      <c r="X504" s="105" t="s">
        <v>78</v>
      </c>
    </row>
    <row r="505" spans="14:24" ht="15.75" x14ac:dyDescent="0.25">
      <c r="N505" s="106">
        <v>51866</v>
      </c>
      <c r="O505" s="101" t="s">
        <v>78</v>
      </c>
      <c r="P505" s="101" t="s">
        <v>78</v>
      </c>
      <c r="Q505" s="101" t="s">
        <v>78</v>
      </c>
      <c r="R505" s="101" t="s">
        <v>78</v>
      </c>
      <c r="S505" s="102" t="s">
        <v>78</v>
      </c>
      <c r="T505" s="102" t="s">
        <v>78</v>
      </c>
      <c r="U505" s="103" t="s">
        <v>78</v>
      </c>
      <c r="V505" s="103" t="s">
        <v>78</v>
      </c>
      <c r="W505" s="105" t="s">
        <v>78</v>
      </c>
      <c r="X505" s="105" t="s">
        <v>78</v>
      </c>
    </row>
    <row r="506" spans="14:24" ht="15.75" x14ac:dyDescent="0.25">
      <c r="N506" s="106">
        <v>51897</v>
      </c>
      <c r="O506" s="101" t="s">
        <v>78</v>
      </c>
      <c r="P506" s="101" t="s">
        <v>78</v>
      </c>
      <c r="Q506" s="101" t="s">
        <v>78</v>
      </c>
      <c r="R506" s="101" t="s">
        <v>78</v>
      </c>
      <c r="S506" s="102" t="s">
        <v>78</v>
      </c>
      <c r="T506" s="102" t="s">
        <v>78</v>
      </c>
      <c r="U506" s="103" t="s">
        <v>78</v>
      </c>
      <c r="V506" s="103" t="s">
        <v>78</v>
      </c>
      <c r="W506" s="105" t="s">
        <v>78</v>
      </c>
      <c r="X506" s="105" t="s">
        <v>78</v>
      </c>
    </row>
    <row r="507" spans="14:24" ht="15.75" x14ac:dyDescent="0.25">
      <c r="N507" s="106">
        <v>51925</v>
      </c>
      <c r="O507" s="101" t="s">
        <v>78</v>
      </c>
      <c r="P507" s="101" t="s">
        <v>78</v>
      </c>
      <c r="Q507" s="101" t="s">
        <v>78</v>
      </c>
      <c r="R507" s="101" t="s">
        <v>78</v>
      </c>
      <c r="S507" s="102" t="s">
        <v>78</v>
      </c>
      <c r="T507" s="102" t="s">
        <v>78</v>
      </c>
      <c r="U507" s="103" t="s">
        <v>78</v>
      </c>
      <c r="V507" s="103" t="s">
        <v>78</v>
      </c>
      <c r="W507" s="105" t="s">
        <v>78</v>
      </c>
      <c r="X507" s="105" t="s">
        <v>78</v>
      </c>
    </row>
    <row r="508" spans="14:24" ht="15.75" x14ac:dyDescent="0.25">
      <c r="N508" s="106">
        <v>51956</v>
      </c>
      <c r="O508" s="101" t="s">
        <v>78</v>
      </c>
      <c r="P508" s="101" t="s">
        <v>78</v>
      </c>
      <c r="Q508" s="101" t="s">
        <v>78</v>
      </c>
      <c r="R508" s="101" t="s">
        <v>78</v>
      </c>
      <c r="S508" s="102" t="s">
        <v>78</v>
      </c>
      <c r="T508" s="102" t="s">
        <v>78</v>
      </c>
      <c r="U508" s="103" t="s">
        <v>78</v>
      </c>
      <c r="V508" s="103" t="s">
        <v>78</v>
      </c>
      <c r="W508" s="105" t="s">
        <v>78</v>
      </c>
      <c r="X508" s="105" t="s">
        <v>78</v>
      </c>
    </row>
    <row r="509" spans="14:24" ht="15.75" x14ac:dyDescent="0.25">
      <c r="N509" s="106">
        <v>51986</v>
      </c>
      <c r="O509" s="101" t="s">
        <v>78</v>
      </c>
      <c r="P509" s="101" t="s">
        <v>78</v>
      </c>
      <c r="Q509" s="101" t="s">
        <v>78</v>
      </c>
      <c r="R509" s="101" t="s">
        <v>78</v>
      </c>
      <c r="S509" s="102" t="s">
        <v>78</v>
      </c>
      <c r="T509" s="102" t="s">
        <v>78</v>
      </c>
      <c r="U509" s="103" t="s">
        <v>78</v>
      </c>
      <c r="V509" s="103" t="s">
        <v>78</v>
      </c>
      <c r="W509" s="105" t="s">
        <v>78</v>
      </c>
      <c r="X509" s="105" t="s">
        <v>78</v>
      </c>
    </row>
    <row r="510" spans="14:24" ht="15.75" x14ac:dyDescent="0.25">
      <c r="N510" s="106">
        <v>52017</v>
      </c>
      <c r="O510" s="101" t="s">
        <v>78</v>
      </c>
      <c r="P510" s="101" t="s">
        <v>78</v>
      </c>
      <c r="Q510" s="101" t="s">
        <v>78</v>
      </c>
      <c r="R510" s="101" t="s">
        <v>78</v>
      </c>
      <c r="S510" s="102" t="s">
        <v>78</v>
      </c>
      <c r="T510" s="102" t="s">
        <v>78</v>
      </c>
      <c r="U510" s="103" t="s">
        <v>78</v>
      </c>
      <c r="V510" s="103" t="s">
        <v>78</v>
      </c>
      <c r="W510" s="105" t="s">
        <v>78</v>
      </c>
      <c r="X510" s="105" t="s">
        <v>78</v>
      </c>
    </row>
    <row r="511" spans="14:24" ht="15.75" x14ac:dyDescent="0.25">
      <c r="N511" s="106">
        <v>52047</v>
      </c>
      <c r="O511" s="101" t="s">
        <v>78</v>
      </c>
      <c r="P511" s="101" t="s">
        <v>78</v>
      </c>
      <c r="Q511" s="101" t="s">
        <v>78</v>
      </c>
      <c r="R511" s="101" t="s">
        <v>78</v>
      </c>
      <c r="S511" s="102" t="s">
        <v>78</v>
      </c>
      <c r="T511" s="102" t="s">
        <v>78</v>
      </c>
      <c r="U511" s="103" t="s">
        <v>78</v>
      </c>
      <c r="V511" s="103" t="s">
        <v>78</v>
      </c>
      <c r="W511" s="105" t="s">
        <v>78</v>
      </c>
      <c r="X511" s="105" t="s">
        <v>78</v>
      </c>
    </row>
    <row r="512" spans="14:24" ht="15.75" x14ac:dyDescent="0.25">
      <c r="N512" s="106">
        <v>52078</v>
      </c>
      <c r="O512" s="101" t="s">
        <v>78</v>
      </c>
      <c r="P512" s="101" t="s">
        <v>78</v>
      </c>
      <c r="Q512" s="101" t="s">
        <v>78</v>
      </c>
      <c r="R512" s="101" t="s">
        <v>78</v>
      </c>
      <c r="S512" s="102" t="s">
        <v>78</v>
      </c>
      <c r="T512" s="102" t="s">
        <v>78</v>
      </c>
      <c r="U512" s="103" t="s">
        <v>78</v>
      </c>
      <c r="V512" s="103" t="s">
        <v>78</v>
      </c>
      <c r="W512" s="105" t="s">
        <v>78</v>
      </c>
      <c r="X512" s="105" t="s">
        <v>78</v>
      </c>
    </row>
    <row r="513" spans="14:24" ht="15.75" x14ac:dyDescent="0.25">
      <c r="N513" s="106">
        <v>52109</v>
      </c>
      <c r="O513" s="101" t="s">
        <v>78</v>
      </c>
      <c r="P513" s="101" t="s">
        <v>78</v>
      </c>
      <c r="Q513" s="101" t="s">
        <v>78</v>
      </c>
      <c r="R513" s="101" t="s">
        <v>78</v>
      </c>
      <c r="S513" s="102" t="s">
        <v>78</v>
      </c>
      <c r="T513" s="102" t="s">
        <v>78</v>
      </c>
      <c r="U513" s="103" t="s">
        <v>78</v>
      </c>
      <c r="V513" s="103" t="s">
        <v>78</v>
      </c>
      <c r="W513" s="105" t="s">
        <v>78</v>
      </c>
      <c r="X513" s="105" t="s">
        <v>78</v>
      </c>
    </row>
    <row r="514" spans="14:24" ht="15.75" x14ac:dyDescent="0.25">
      <c r="N514" s="106">
        <v>52139</v>
      </c>
      <c r="O514" s="101" t="s">
        <v>78</v>
      </c>
      <c r="P514" s="101" t="s">
        <v>78</v>
      </c>
      <c r="Q514" s="101" t="s">
        <v>78</v>
      </c>
      <c r="R514" s="101" t="s">
        <v>78</v>
      </c>
      <c r="S514" s="102" t="s">
        <v>78</v>
      </c>
      <c r="T514" s="102" t="s">
        <v>78</v>
      </c>
      <c r="U514" s="103" t="s">
        <v>78</v>
      </c>
      <c r="V514" s="103" t="s">
        <v>78</v>
      </c>
      <c r="W514" s="105" t="s">
        <v>78</v>
      </c>
      <c r="X514" s="105" t="s">
        <v>78</v>
      </c>
    </row>
    <row r="515" spans="14:24" ht="15.75" x14ac:dyDescent="0.25">
      <c r="N515" s="106">
        <v>52170</v>
      </c>
      <c r="O515" s="101" t="s">
        <v>78</v>
      </c>
      <c r="P515" s="101" t="s">
        <v>78</v>
      </c>
      <c r="Q515" s="101" t="s">
        <v>78</v>
      </c>
      <c r="R515" s="101" t="s">
        <v>78</v>
      </c>
      <c r="S515" s="102" t="s">
        <v>78</v>
      </c>
      <c r="T515" s="102" t="s">
        <v>78</v>
      </c>
      <c r="U515" s="103" t="s">
        <v>78</v>
      </c>
      <c r="V515" s="103" t="s">
        <v>78</v>
      </c>
      <c r="W515" s="105" t="s">
        <v>78</v>
      </c>
      <c r="X515" s="105" t="s">
        <v>78</v>
      </c>
    </row>
    <row r="516" spans="14:24" ht="15.75" x14ac:dyDescent="0.25">
      <c r="N516" s="106">
        <v>52200</v>
      </c>
      <c r="O516" s="101" t="s">
        <v>78</v>
      </c>
      <c r="P516" s="101" t="s">
        <v>78</v>
      </c>
      <c r="Q516" s="101" t="s">
        <v>78</v>
      </c>
      <c r="R516" s="101" t="s">
        <v>78</v>
      </c>
      <c r="S516" s="102" t="s">
        <v>78</v>
      </c>
      <c r="T516" s="102" t="s">
        <v>78</v>
      </c>
      <c r="U516" s="103" t="s">
        <v>78</v>
      </c>
      <c r="V516" s="103" t="s">
        <v>78</v>
      </c>
      <c r="W516" s="105" t="s">
        <v>78</v>
      </c>
      <c r="X516" s="105" t="s">
        <v>78</v>
      </c>
    </row>
    <row r="517" spans="14:24" ht="15.75" x14ac:dyDescent="0.25">
      <c r="N517" s="106">
        <v>52231</v>
      </c>
      <c r="O517" s="101" t="s">
        <v>78</v>
      </c>
      <c r="P517" s="101" t="s">
        <v>78</v>
      </c>
      <c r="Q517" s="101" t="s">
        <v>78</v>
      </c>
      <c r="R517" s="101" t="s">
        <v>78</v>
      </c>
      <c r="S517" s="102" t="s">
        <v>78</v>
      </c>
      <c r="T517" s="102" t="s">
        <v>78</v>
      </c>
      <c r="U517" s="103" t="s">
        <v>78</v>
      </c>
      <c r="V517" s="103" t="s">
        <v>78</v>
      </c>
      <c r="W517" s="105" t="s">
        <v>78</v>
      </c>
      <c r="X517" s="105" t="s">
        <v>78</v>
      </c>
    </row>
    <row r="518" spans="14:24" ht="15.75" x14ac:dyDescent="0.25">
      <c r="N518" s="106">
        <v>52262</v>
      </c>
      <c r="O518" s="101" t="s">
        <v>78</v>
      </c>
      <c r="P518" s="101" t="s">
        <v>78</v>
      </c>
      <c r="Q518" s="101" t="s">
        <v>78</v>
      </c>
      <c r="R518" s="101" t="s">
        <v>78</v>
      </c>
      <c r="S518" s="102" t="s">
        <v>78</v>
      </c>
      <c r="T518" s="102" t="s">
        <v>78</v>
      </c>
      <c r="U518" s="103" t="s">
        <v>78</v>
      </c>
      <c r="V518" s="103" t="s">
        <v>78</v>
      </c>
      <c r="W518" s="105" t="s">
        <v>78</v>
      </c>
      <c r="X518" s="105" t="s">
        <v>78</v>
      </c>
    </row>
    <row r="519" spans="14:24" ht="15.75" x14ac:dyDescent="0.25">
      <c r="N519" s="106">
        <v>52290</v>
      </c>
      <c r="O519" s="101" t="s">
        <v>78</v>
      </c>
      <c r="P519" s="101" t="s">
        <v>78</v>
      </c>
      <c r="Q519" s="101" t="s">
        <v>78</v>
      </c>
      <c r="R519" s="101" t="s">
        <v>78</v>
      </c>
      <c r="S519" s="102" t="s">
        <v>78</v>
      </c>
      <c r="T519" s="102" t="s">
        <v>78</v>
      </c>
      <c r="U519" s="103" t="s">
        <v>78</v>
      </c>
      <c r="V519" s="103" t="s">
        <v>78</v>
      </c>
      <c r="W519" s="105" t="s">
        <v>78</v>
      </c>
      <c r="X519" s="105" t="s">
        <v>78</v>
      </c>
    </row>
    <row r="520" spans="14:24" ht="15.75" x14ac:dyDescent="0.25">
      <c r="N520" s="106">
        <v>52321</v>
      </c>
      <c r="O520" s="101" t="s">
        <v>78</v>
      </c>
      <c r="P520" s="101" t="s">
        <v>78</v>
      </c>
      <c r="Q520" s="101" t="s">
        <v>78</v>
      </c>
      <c r="R520" s="101" t="s">
        <v>78</v>
      </c>
      <c r="S520" s="102" t="s">
        <v>78</v>
      </c>
      <c r="T520" s="102" t="s">
        <v>78</v>
      </c>
      <c r="U520" s="103" t="s">
        <v>78</v>
      </c>
      <c r="V520" s="103" t="s">
        <v>78</v>
      </c>
      <c r="W520" s="105" t="s">
        <v>78</v>
      </c>
      <c r="X520" s="105" t="s">
        <v>78</v>
      </c>
    </row>
    <row r="521" spans="14:24" ht="15.75" x14ac:dyDescent="0.25">
      <c r="N521" s="106">
        <v>52351</v>
      </c>
      <c r="O521" s="101" t="s">
        <v>78</v>
      </c>
      <c r="P521" s="101" t="s">
        <v>78</v>
      </c>
      <c r="Q521" s="101" t="s">
        <v>78</v>
      </c>
      <c r="R521" s="101" t="s">
        <v>78</v>
      </c>
      <c r="S521" s="102" t="s">
        <v>78</v>
      </c>
      <c r="T521" s="102" t="s">
        <v>78</v>
      </c>
      <c r="U521" s="103" t="s">
        <v>78</v>
      </c>
      <c r="V521" s="103" t="s">
        <v>78</v>
      </c>
      <c r="W521" s="105" t="s">
        <v>78</v>
      </c>
      <c r="X521" s="105" t="s">
        <v>78</v>
      </c>
    </row>
    <row r="522" spans="14:24" ht="15.75" x14ac:dyDescent="0.25">
      <c r="N522" s="106">
        <v>52382</v>
      </c>
      <c r="O522" s="101" t="s">
        <v>78</v>
      </c>
      <c r="P522" s="101" t="s">
        <v>78</v>
      </c>
      <c r="Q522" s="101" t="s">
        <v>78</v>
      </c>
      <c r="R522" s="101" t="s">
        <v>78</v>
      </c>
      <c r="S522" s="102" t="s">
        <v>78</v>
      </c>
      <c r="T522" s="102" t="s">
        <v>78</v>
      </c>
      <c r="U522" s="103" t="s">
        <v>78</v>
      </c>
      <c r="V522" s="103" t="s">
        <v>78</v>
      </c>
      <c r="W522" s="105" t="s">
        <v>78</v>
      </c>
      <c r="X522" s="105" t="s">
        <v>78</v>
      </c>
    </row>
    <row r="523" spans="14:24" ht="15.75" x14ac:dyDescent="0.25">
      <c r="N523" s="106">
        <v>52412</v>
      </c>
      <c r="O523" s="101" t="s">
        <v>78</v>
      </c>
      <c r="P523" s="101" t="s">
        <v>78</v>
      </c>
      <c r="Q523" s="101" t="s">
        <v>78</v>
      </c>
      <c r="R523" s="101" t="s">
        <v>78</v>
      </c>
      <c r="S523" s="102" t="s">
        <v>78</v>
      </c>
      <c r="T523" s="102" t="s">
        <v>78</v>
      </c>
      <c r="U523" s="103" t="s">
        <v>78</v>
      </c>
      <c r="V523" s="103" t="s">
        <v>78</v>
      </c>
      <c r="W523" s="105" t="s">
        <v>78</v>
      </c>
      <c r="X523" s="105" t="s">
        <v>78</v>
      </c>
    </row>
    <row r="524" spans="14:24" ht="15.75" x14ac:dyDescent="0.25">
      <c r="N524" s="106">
        <v>52443</v>
      </c>
      <c r="O524" s="101" t="s">
        <v>78</v>
      </c>
      <c r="P524" s="101" t="s">
        <v>78</v>
      </c>
      <c r="Q524" s="101" t="s">
        <v>78</v>
      </c>
      <c r="R524" s="101" t="s">
        <v>78</v>
      </c>
      <c r="S524" s="102" t="s">
        <v>78</v>
      </c>
      <c r="T524" s="102" t="s">
        <v>78</v>
      </c>
      <c r="U524" s="103" t="s">
        <v>78</v>
      </c>
      <c r="V524" s="103" t="s">
        <v>78</v>
      </c>
      <c r="W524" s="105" t="s">
        <v>78</v>
      </c>
      <c r="X524" s="105" t="s">
        <v>78</v>
      </c>
    </row>
    <row r="525" spans="14:24" ht="15.75" x14ac:dyDescent="0.25">
      <c r="N525" s="106">
        <v>52474</v>
      </c>
      <c r="O525" s="101" t="s">
        <v>78</v>
      </c>
      <c r="P525" s="101" t="s">
        <v>78</v>
      </c>
      <c r="Q525" s="101" t="s">
        <v>78</v>
      </c>
      <c r="R525" s="101" t="s">
        <v>78</v>
      </c>
      <c r="S525" s="102" t="s">
        <v>78</v>
      </c>
      <c r="T525" s="102" t="s">
        <v>78</v>
      </c>
      <c r="U525" s="103" t="s">
        <v>78</v>
      </c>
      <c r="V525" s="103" t="s">
        <v>78</v>
      </c>
      <c r="W525" s="105" t="s">
        <v>78</v>
      </c>
      <c r="X525" s="105" t="s">
        <v>78</v>
      </c>
    </row>
    <row r="526" spans="14:24" ht="15.75" x14ac:dyDescent="0.25">
      <c r="N526" s="106">
        <v>52504</v>
      </c>
      <c r="O526" s="101" t="s">
        <v>78</v>
      </c>
      <c r="P526" s="101" t="s">
        <v>78</v>
      </c>
      <c r="Q526" s="101" t="s">
        <v>78</v>
      </c>
      <c r="R526" s="101" t="s">
        <v>78</v>
      </c>
      <c r="S526" s="102" t="s">
        <v>78</v>
      </c>
      <c r="T526" s="102" t="s">
        <v>78</v>
      </c>
      <c r="U526" s="103" t="s">
        <v>78</v>
      </c>
      <c r="V526" s="103" t="s">
        <v>78</v>
      </c>
      <c r="W526" s="105" t="s">
        <v>78</v>
      </c>
      <c r="X526" s="105" t="s">
        <v>78</v>
      </c>
    </row>
    <row r="527" spans="14:24" ht="15.75" x14ac:dyDescent="0.25">
      <c r="N527" s="106">
        <v>52535</v>
      </c>
      <c r="O527" s="101" t="s">
        <v>78</v>
      </c>
      <c r="P527" s="101" t="s">
        <v>78</v>
      </c>
      <c r="Q527" s="101" t="s">
        <v>78</v>
      </c>
      <c r="R527" s="101" t="s">
        <v>78</v>
      </c>
      <c r="S527" s="102" t="s">
        <v>78</v>
      </c>
      <c r="T527" s="102" t="s">
        <v>78</v>
      </c>
      <c r="U527" s="103" t="s">
        <v>78</v>
      </c>
      <c r="V527" s="103" t="s">
        <v>78</v>
      </c>
      <c r="W527" s="105" t="s">
        <v>78</v>
      </c>
      <c r="X527" s="105" t="s">
        <v>78</v>
      </c>
    </row>
    <row r="528" spans="14:24" ht="15.75" x14ac:dyDescent="0.25">
      <c r="N528" s="106">
        <v>52565</v>
      </c>
      <c r="O528" s="101" t="s">
        <v>78</v>
      </c>
      <c r="P528" s="101" t="s">
        <v>78</v>
      </c>
      <c r="Q528" s="101" t="s">
        <v>78</v>
      </c>
      <c r="R528" s="101" t="s">
        <v>78</v>
      </c>
      <c r="S528" s="102" t="s">
        <v>78</v>
      </c>
      <c r="T528" s="102" t="s">
        <v>78</v>
      </c>
      <c r="U528" s="103" t="s">
        <v>78</v>
      </c>
      <c r="V528" s="103" t="s">
        <v>78</v>
      </c>
      <c r="W528" s="105" t="s">
        <v>78</v>
      </c>
      <c r="X528" s="105" t="s">
        <v>78</v>
      </c>
    </row>
    <row r="529" spans="14:24" ht="15.75" x14ac:dyDescent="0.25">
      <c r="N529" s="106">
        <v>52596</v>
      </c>
      <c r="O529" s="101" t="s">
        <v>78</v>
      </c>
      <c r="P529" s="101" t="s">
        <v>78</v>
      </c>
      <c r="Q529" s="101" t="s">
        <v>78</v>
      </c>
      <c r="R529" s="101" t="s">
        <v>78</v>
      </c>
      <c r="S529" s="102" t="s">
        <v>78</v>
      </c>
      <c r="T529" s="102" t="s">
        <v>78</v>
      </c>
      <c r="U529" s="103" t="s">
        <v>78</v>
      </c>
      <c r="V529" s="103" t="s">
        <v>78</v>
      </c>
      <c r="W529" s="105" t="s">
        <v>78</v>
      </c>
      <c r="X529" s="105" t="s">
        <v>78</v>
      </c>
    </row>
    <row r="530" spans="14:24" ht="15.75" x14ac:dyDescent="0.25">
      <c r="N530" s="106">
        <v>52627</v>
      </c>
      <c r="O530" s="101" t="s">
        <v>78</v>
      </c>
      <c r="P530" s="101" t="s">
        <v>78</v>
      </c>
      <c r="Q530" s="101" t="s">
        <v>78</v>
      </c>
      <c r="R530" s="101" t="s">
        <v>78</v>
      </c>
      <c r="S530" s="102" t="s">
        <v>78</v>
      </c>
      <c r="T530" s="102" t="s">
        <v>78</v>
      </c>
      <c r="U530" s="103" t="s">
        <v>78</v>
      </c>
      <c r="V530" s="103" t="s">
        <v>78</v>
      </c>
      <c r="W530" s="105" t="s">
        <v>78</v>
      </c>
      <c r="X530" s="105" t="s">
        <v>78</v>
      </c>
    </row>
    <row r="531" spans="14:24" ht="15.75" x14ac:dyDescent="0.25">
      <c r="N531" s="106">
        <v>52656</v>
      </c>
      <c r="O531" s="101" t="s">
        <v>78</v>
      </c>
      <c r="P531" s="101" t="s">
        <v>78</v>
      </c>
      <c r="Q531" s="101" t="s">
        <v>78</v>
      </c>
      <c r="R531" s="101" t="s">
        <v>78</v>
      </c>
      <c r="S531" s="102" t="s">
        <v>78</v>
      </c>
      <c r="T531" s="102" t="s">
        <v>78</v>
      </c>
      <c r="U531" s="103" t="s">
        <v>78</v>
      </c>
      <c r="V531" s="103" t="s">
        <v>78</v>
      </c>
      <c r="W531" s="105" t="s">
        <v>78</v>
      </c>
      <c r="X531" s="105" t="s">
        <v>78</v>
      </c>
    </row>
    <row r="532" spans="14:24" ht="15.75" x14ac:dyDescent="0.25">
      <c r="N532" s="106">
        <v>52687</v>
      </c>
      <c r="O532" s="101" t="s">
        <v>78</v>
      </c>
      <c r="P532" s="101" t="s">
        <v>78</v>
      </c>
      <c r="Q532" s="101" t="s">
        <v>78</v>
      </c>
      <c r="R532" s="101" t="s">
        <v>78</v>
      </c>
      <c r="S532" s="102" t="s">
        <v>78</v>
      </c>
      <c r="T532" s="102" t="s">
        <v>78</v>
      </c>
      <c r="U532" s="103" t="s">
        <v>78</v>
      </c>
      <c r="V532" s="103" t="s">
        <v>78</v>
      </c>
      <c r="W532" s="105" t="s">
        <v>78</v>
      </c>
      <c r="X532" s="105" t="s">
        <v>78</v>
      </c>
    </row>
    <row r="533" spans="14:24" ht="15.75" x14ac:dyDescent="0.25">
      <c r="N533" s="106">
        <v>52717</v>
      </c>
      <c r="O533" s="101" t="s">
        <v>78</v>
      </c>
      <c r="P533" s="101" t="s">
        <v>78</v>
      </c>
      <c r="Q533" s="101" t="s">
        <v>78</v>
      </c>
      <c r="R533" s="101" t="s">
        <v>78</v>
      </c>
      <c r="S533" s="102" t="s">
        <v>78</v>
      </c>
      <c r="T533" s="102" t="s">
        <v>78</v>
      </c>
      <c r="U533" s="103" t="s">
        <v>78</v>
      </c>
      <c r="V533" s="103" t="s">
        <v>78</v>
      </c>
      <c r="W533" s="105" t="s">
        <v>78</v>
      </c>
      <c r="X533" s="105" t="s">
        <v>78</v>
      </c>
    </row>
    <row r="534" spans="14:24" ht="15.75" x14ac:dyDescent="0.25">
      <c r="N534" s="106">
        <v>52748</v>
      </c>
      <c r="O534" s="101" t="s">
        <v>78</v>
      </c>
      <c r="P534" s="101" t="s">
        <v>78</v>
      </c>
      <c r="Q534" s="101" t="s">
        <v>78</v>
      </c>
      <c r="R534" s="101" t="s">
        <v>78</v>
      </c>
      <c r="S534" s="102" t="s">
        <v>78</v>
      </c>
      <c r="T534" s="102" t="s">
        <v>78</v>
      </c>
      <c r="U534" s="103" t="s">
        <v>78</v>
      </c>
      <c r="V534" s="103" t="s">
        <v>78</v>
      </c>
      <c r="W534" s="105" t="s">
        <v>78</v>
      </c>
      <c r="X534" s="105" t="s">
        <v>78</v>
      </c>
    </row>
    <row r="535" spans="14:24" ht="15.75" x14ac:dyDescent="0.25">
      <c r="N535" s="106">
        <v>52778</v>
      </c>
      <c r="O535" s="101" t="s">
        <v>78</v>
      </c>
      <c r="P535" s="101" t="s">
        <v>78</v>
      </c>
      <c r="Q535" s="101" t="s">
        <v>78</v>
      </c>
      <c r="R535" s="101" t="s">
        <v>78</v>
      </c>
      <c r="S535" s="102" t="s">
        <v>78</v>
      </c>
      <c r="T535" s="102" t="s">
        <v>78</v>
      </c>
      <c r="U535" s="103" t="s">
        <v>78</v>
      </c>
      <c r="V535" s="103" t="s">
        <v>78</v>
      </c>
      <c r="W535" s="105" t="s">
        <v>78</v>
      </c>
      <c r="X535" s="105" t="s">
        <v>78</v>
      </c>
    </row>
    <row r="536" spans="14:24" ht="15.75" x14ac:dyDescent="0.25">
      <c r="N536" s="106">
        <v>52809</v>
      </c>
      <c r="O536" s="101" t="s">
        <v>78</v>
      </c>
      <c r="P536" s="101" t="s">
        <v>78</v>
      </c>
      <c r="Q536" s="101" t="s">
        <v>78</v>
      </c>
      <c r="R536" s="101" t="s">
        <v>78</v>
      </c>
      <c r="S536" s="102" t="s">
        <v>78</v>
      </c>
      <c r="T536" s="102" t="s">
        <v>78</v>
      </c>
      <c r="U536" s="103" t="s">
        <v>78</v>
      </c>
      <c r="V536" s="103" t="s">
        <v>78</v>
      </c>
      <c r="W536" s="105" t="s">
        <v>78</v>
      </c>
      <c r="X536" s="105" t="s">
        <v>78</v>
      </c>
    </row>
    <row r="537" spans="14:24" ht="15.75" x14ac:dyDescent="0.25">
      <c r="N537" s="106">
        <v>52840</v>
      </c>
      <c r="O537" s="101" t="s">
        <v>78</v>
      </c>
      <c r="P537" s="101" t="s">
        <v>78</v>
      </c>
      <c r="Q537" s="101" t="s">
        <v>78</v>
      </c>
      <c r="R537" s="101" t="s">
        <v>78</v>
      </c>
      <c r="S537" s="102" t="s">
        <v>78</v>
      </c>
      <c r="T537" s="102" t="s">
        <v>78</v>
      </c>
      <c r="U537" s="103" t="s">
        <v>78</v>
      </c>
      <c r="V537" s="103" t="s">
        <v>78</v>
      </c>
      <c r="W537" s="105" t="s">
        <v>78</v>
      </c>
      <c r="X537" s="105" t="s">
        <v>78</v>
      </c>
    </row>
    <row r="538" spans="14:24" ht="15.75" x14ac:dyDescent="0.25">
      <c r="N538" s="106">
        <v>52870</v>
      </c>
      <c r="O538" s="101" t="s">
        <v>78</v>
      </c>
      <c r="P538" s="101" t="s">
        <v>78</v>
      </c>
      <c r="Q538" s="101" t="s">
        <v>78</v>
      </c>
      <c r="R538" s="101" t="s">
        <v>78</v>
      </c>
      <c r="S538" s="102" t="s">
        <v>78</v>
      </c>
      <c r="T538" s="102" t="s">
        <v>78</v>
      </c>
      <c r="U538" s="103" t="s">
        <v>78</v>
      </c>
      <c r="V538" s="103" t="s">
        <v>78</v>
      </c>
      <c r="W538" s="105" t="s">
        <v>78</v>
      </c>
      <c r="X538" s="105" t="s">
        <v>78</v>
      </c>
    </row>
    <row r="539" spans="14:24" ht="15.75" x14ac:dyDescent="0.25">
      <c r="N539" s="106">
        <v>52901</v>
      </c>
      <c r="O539" s="101" t="s">
        <v>78</v>
      </c>
      <c r="P539" s="101" t="s">
        <v>78</v>
      </c>
      <c r="Q539" s="101" t="s">
        <v>78</v>
      </c>
      <c r="R539" s="101" t="s">
        <v>78</v>
      </c>
      <c r="S539" s="102" t="s">
        <v>78</v>
      </c>
      <c r="T539" s="102" t="s">
        <v>78</v>
      </c>
      <c r="U539" s="103" t="s">
        <v>78</v>
      </c>
      <c r="V539" s="103" t="s">
        <v>78</v>
      </c>
      <c r="W539" s="105" t="s">
        <v>78</v>
      </c>
      <c r="X539" s="105" t="s">
        <v>78</v>
      </c>
    </row>
    <row r="540" spans="14:24" ht="15.75" x14ac:dyDescent="0.25">
      <c r="N540" s="106">
        <v>52931</v>
      </c>
      <c r="O540" s="101" t="s">
        <v>78</v>
      </c>
      <c r="P540" s="101" t="s">
        <v>78</v>
      </c>
      <c r="Q540" s="101" t="s">
        <v>78</v>
      </c>
      <c r="R540" s="101" t="s">
        <v>78</v>
      </c>
      <c r="S540" s="102" t="s">
        <v>78</v>
      </c>
      <c r="T540" s="102" t="s">
        <v>78</v>
      </c>
      <c r="U540" s="103" t="s">
        <v>78</v>
      </c>
      <c r="V540" s="103" t="s">
        <v>78</v>
      </c>
      <c r="W540" s="105" t="s">
        <v>78</v>
      </c>
      <c r="X540" s="105" t="s">
        <v>78</v>
      </c>
    </row>
    <row r="541" spans="14:24" ht="15.75" x14ac:dyDescent="0.25">
      <c r="N541" s="106">
        <v>52962</v>
      </c>
      <c r="O541" s="101" t="s">
        <v>78</v>
      </c>
      <c r="P541" s="101" t="s">
        <v>78</v>
      </c>
      <c r="Q541" s="101" t="s">
        <v>78</v>
      </c>
      <c r="R541" s="101" t="s">
        <v>78</v>
      </c>
      <c r="S541" s="102" t="s">
        <v>78</v>
      </c>
      <c r="T541" s="102" t="s">
        <v>78</v>
      </c>
      <c r="U541" s="103" t="s">
        <v>78</v>
      </c>
      <c r="V541" s="103" t="s">
        <v>78</v>
      </c>
      <c r="W541" s="105" t="s">
        <v>78</v>
      </c>
      <c r="X541" s="105" t="s">
        <v>78</v>
      </c>
    </row>
    <row r="542" spans="14:24" ht="15.75" x14ac:dyDescent="0.25">
      <c r="N542" s="106">
        <v>52993</v>
      </c>
      <c r="O542" s="101" t="s">
        <v>78</v>
      </c>
      <c r="P542" s="101" t="s">
        <v>78</v>
      </c>
      <c r="Q542" s="101" t="s">
        <v>78</v>
      </c>
      <c r="R542" s="101" t="s">
        <v>78</v>
      </c>
      <c r="S542" s="102" t="s">
        <v>78</v>
      </c>
      <c r="T542" s="102" t="s">
        <v>78</v>
      </c>
      <c r="U542" s="103" t="s">
        <v>78</v>
      </c>
      <c r="V542" s="103" t="s">
        <v>78</v>
      </c>
      <c r="W542" s="105" t="s">
        <v>78</v>
      </c>
      <c r="X542" s="105" t="s">
        <v>78</v>
      </c>
    </row>
    <row r="543" spans="14:24" ht="15.75" x14ac:dyDescent="0.25">
      <c r="N543" s="106">
        <v>53021</v>
      </c>
      <c r="O543" s="101" t="s">
        <v>78</v>
      </c>
      <c r="P543" s="101" t="s">
        <v>78</v>
      </c>
      <c r="Q543" s="101" t="s">
        <v>78</v>
      </c>
      <c r="R543" s="101" t="s">
        <v>78</v>
      </c>
      <c r="S543" s="102" t="s">
        <v>78</v>
      </c>
      <c r="T543" s="102" t="s">
        <v>78</v>
      </c>
      <c r="U543" s="103" t="s">
        <v>78</v>
      </c>
      <c r="V543" s="103" t="s">
        <v>78</v>
      </c>
      <c r="W543" s="105" t="s">
        <v>78</v>
      </c>
      <c r="X543" s="105" t="s">
        <v>78</v>
      </c>
    </row>
    <row r="544" spans="14:24" ht="15.75" x14ac:dyDescent="0.25">
      <c r="N544" s="106">
        <v>53052</v>
      </c>
      <c r="O544" s="101" t="s">
        <v>78</v>
      </c>
      <c r="P544" s="101" t="s">
        <v>78</v>
      </c>
      <c r="Q544" s="101" t="s">
        <v>78</v>
      </c>
      <c r="R544" s="101" t="s">
        <v>78</v>
      </c>
      <c r="S544" s="102" t="s">
        <v>78</v>
      </c>
      <c r="T544" s="102" t="s">
        <v>78</v>
      </c>
      <c r="U544" s="103" t="s">
        <v>78</v>
      </c>
      <c r="V544" s="103" t="s">
        <v>78</v>
      </c>
      <c r="W544" s="105" t="s">
        <v>78</v>
      </c>
      <c r="X544" s="105" t="s">
        <v>78</v>
      </c>
    </row>
    <row r="545" spans="14:24" ht="15.75" x14ac:dyDescent="0.25">
      <c r="N545" s="106">
        <v>53082</v>
      </c>
      <c r="O545" s="101" t="s">
        <v>78</v>
      </c>
      <c r="P545" s="101" t="s">
        <v>78</v>
      </c>
      <c r="Q545" s="101" t="s">
        <v>78</v>
      </c>
      <c r="R545" s="101" t="s">
        <v>78</v>
      </c>
      <c r="S545" s="102" t="s">
        <v>78</v>
      </c>
      <c r="T545" s="102" t="s">
        <v>78</v>
      </c>
      <c r="U545" s="103" t="s">
        <v>78</v>
      </c>
      <c r="V545" s="103" t="s">
        <v>78</v>
      </c>
      <c r="W545" s="105" t="s">
        <v>78</v>
      </c>
      <c r="X545" s="105" t="s">
        <v>78</v>
      </c>
    </row>
    <row r="546" spans="14:24" ht="15.75" x14ac:dyDescent="0.25">
      <c r="N546" s="106">
        <v>53113</v>
      </c>
      <c r="O546" s="101" t="s">
        <v>78</v>
      </c>
      <c r="P546" s="101" t="s">
        <v>78</v>
      </c>
      <c r="Q546" s="101" t="s">
        <v>78</v>
      </c>
      <c r="R546" s="101" t="s">
        <v>78</v>
      </c>
      <c r="S546" s="102" t="s">
        <v>78</v>
      </c>
      <c r="T546" s="102" t="s">
        <v>78</v>
      </c>
      <c r="U546" s="103" t="s">
        <v>78</v>
      </c>
      <c r="V546" s="103" t="s">
        <v>78</v>
      </c>
      <c r="W546" s="105" t="s">
        <v>78</v>
      </c>
      <c r="X546" s="105" t="s">
        <v>78</v>
      </c>
    </row>
    <row r="547" spans="14:24" ht="15.75" x14ac:dyDescent="0.25">
      <c r="N547" s="106">
        <v>53143</v>
      </c>
      <c r="O547" s="101" t="s">
        <v>78</v>
      </c>
      <c r="P547" s="101" t="s">
        <v>78</v>
      </c>
      <c r="Q547" s="101" t="s">
        <v>78</v>
      </c>
      <c r="R547" s="101" t="s">
        <v>78</v>
      </c>
      <c r="S547" s="102" t="s">
        <v>78</v>
      </c>
      <c r="T547" s="102" t="s">
        <v>78</v>
      </c>
      <c r="U547" s="103" t="s">
        <v>78</v>
      </c>
      <c r="V547" s="103" t="s">
        <v>78</v>
      </c>
      <c r="W547" s="105" t="s">
        <v>78</v>
      </c>
      <c r="X547" s="105" t="s">
        <v>78</v>
      </c>
    </row>
    <row r="548" spans="14:24" ht="15.75" x14ac:dyDescent="0.25">
      <c r="N548" s="106">
        <v>53174</v>
      </c>
      <c r="O548" s="101" t="s">
        <v>78</v>
      </c>
      <c r="P548" s="101" t="s">
        <v>78</v>
      </c>
      <c r="Q548" s="101" t="s">
        <v>78</v>
      </c>
      <c r="R548" s="101" t="s">
        <v>78</v>
      </c>
      <c r="S548" s="102" t="s">
        <v>78</v>
      </c>
      <c r="T548" s="102" t="s">
        <v>78</v>
      </c>
      <c r="U548" s="103" t="s">
        <v>78</v>
      </c>
      <c r="V548" s="103" t="s">
        <v>78</v>
      </c>
      <c r="W548" s="105" t="s">
        <v>78</v>
      </c>
      <c r="X548" s="105" t="s">
        <v>78</v>
      </c>
    </row>
    <row r="549" spans="14:24" ht="15.75" x14ac:dyDescent="0.25">
      <c r="N549" s="106">
        <v>53205</v>
      </c>
      <c r="O549" s="101" t="s">
        <v>78</v>
      </c>
      <c r="P549" s="101" t="s">
        <v>78</v>
      </c>
      <c r="Q549" s="101" t="s">
        <v>78</v>
      </c>
      <c r="R549" s="101" t="s">
        <v>78</v>
      </c>
      <c r="S549" s="102" t="s">
        <v>78</v>
      </c>
      <c r="T549" s="102" t="s">
        <v>78</v>
      </c>
      <c r="U549" s="103" t="s">
        <v>78</v>
      </c>
      <c r="V549" s="103" t="s">
        <v>78</v>
      </c>
      <c r="W549" s="105" t="s">
        <v>78</v>
      </c>
      <c r="X549" s="105" t="s">
        <v>78</v>
      </c>
    </row>
    <row r="550" spans="14:24" ht="15.75" x14ac:dyDescent="0.25">
      <c r="N550" s="106">
        <v>53235</v>
      </c>
      <c r="O550" s="101" t="s">
        <v>78</v>
      </c>
      <c r="P550" s="101" t="s">
        <v>78</v>
      </c>
      <c r="Q550" s="101" t="s">
        <v>78</v>
      </c>
      <c r="R550" s="101" t="s">
        <v>78</v>
      </c>
      <c r="S550" s="102" t="s">
        <v>78</v>
      </c>
      <c r="T550" s="102" t="s">
        <v>78</v>
      </c>
      <c r="U550" s="103" t="s">
        <v>78</v>
      </c>
      <c r="V550" s="103" t="s">
        <v>78</v>
      </c>
      <c r="W550" s="105" t="s">
        <v>78</v>
      </c>
      <c r="X550" s="105" t="s">
        <v>78</v>
      </c>
    </row>
    <row r="551" spans="14:24" ht="15.75" x14ac:dyDescent="0.25">
      <c r="N551" s="106">
        <v>53266</v>
      </c>
      <c r="O551" s="101" t="s">
        <v>78</v>
      </c>
      <c r="P551" s="101" t="s">
        <v>78</v>
      </c>
      <c r="Q551" s="101" t="s">
        <v>78</v>
      </c>
      <c r="R551" s="101" t="s">
        <v>78</v>
      </c>
      <c r="S551" s="102" t="s">
        <v>78</v>
      </c>
      <c r="T551" s="102" t="s">
        <v>78</v>
      </c>
      <c r="U551" s="103" t="s">
        <v>78</v>
      </c>
      <c r="V551" s="103" t="s">
        <v>78</v>
      </c>
      <c r="W551" s="105" t="s">
        <v>78</v>
      </c>
      <c r="X551" s="105" t="s">
        <v>78</v>
      </c>
    </row>
    <row r="552" spans="14:24" ht="15.75" x14ac:dyDescent="0.25">
      <c r="N552" s="106">
        <v>53296</v>
      </c>
      <c r="O552" s="101" t="s">
        <v>78</v>
      </c>
      <c r="P552" s="101" t="s">
        <v>78</v>
      </c>
      <c r="Q552" s="101" t="s">
        <v>78</v>
      </c>
      <c r="R552" s="101" t="s">
        <v>78</v>
      </c>
      <c r="S552" s="102" t="s">
        <v>78</v>
      </c>
      <c r="T552" s="102" t="s">
        <v>78</v>
      </c>
      <c r="U552" s="103" t="s">
        <v>78</v>
      </c>
      <c r="V552" s="103" t="s">
        <v>78</v>
      </c>
      <c r="W552" s="105" t="s">
        <v>78</v>
      </c>
      <c r="X552" s="105" t="s">
        <v>78</v>
      </c>
    </row>
    <row r="553" spans="14:24" ht="15.75" x14ac:dyDescent="0.25">
      <c r="N553" s="106">
        <v>53327</v>
      </c>
      <c r="O553" s="101" t="s">
        <v>78</v>
      </c>
      <c r="P553" s="101" t="s">
        <v>78</v>
      </c>
      <c r="Q553" s="101" t="s">
        <v>78</v>
      </c>
      <c r="R553" s="101" t="s">
        <v>78</v>
      </c>
      <c r="S553" s="102" t="s">
        <v>78</v>
      </c>
      <c r="T553" s="102" t="s">
        <v>78</v>
      </c>
      <c r="U553" s="103" t="s">
        <v>78</v>
      </c>
      <c r="V553" s="103" t="s">
        <v>78</v>
      </c>
      <c r="W553" s="105" t="s">
        <v>78</v>
      </c>
      <c r="X553" s="105" t="s">
        <v>78</v>
      </c>
    </row>
    <row r="554" spans="14:24" ht="15.75" x14ac:dyDescent="0.25">
      <c r="N554" s="106">
        <v>53358</v>
      </c>
      <c r="O554" s="101" t="s">
        <v>78</v>
      </c>
      <c r="P554" s="101" t="s">
        <v>78</v>
      </c>
      <c r="Q554" s="101" t="s">
        <v>78</v>
      </c>
      <c r="R554" s="101" t="s">
        <v>78</v>
      </c>
      <c r="S554" s="102" t="s">
        <v>78</v>
      </c>
      <c r="T554" s="102" t="s">
        <v>78</v>
      </c>
      <c r="U554" s="103" t="s">
        <v>78</v>
      </c>
      <c r="V554" s="103" t="s">
        <v>78</v>
      </c>
      <c r="W554" s="105" t="s">
        <v>78</v>
      </c>
      <c r="X554" s="105" t="s">
        <v>78</v>
      </c>
    </row>
    <row r="555" spans="14:24" ht="15.75" x14ac:dyDescent="0.25">
      <c r="N555" s="106">
        <v>53386</v>
      </c>
      <c r="O555" s="101" t="s">
        <v>78</v>
      </c>
      <c r="P555" s="101" t="s">
        <v>78</v>
      </c>
      <c r="Q555" s="101" t="s">
        <v>78</v>
      </c>
      <c r="R555" s="101" t="s">
        <v>78</v>
      </c>
      <c r="S555" s="102" t="s">
        <v>78</v>
      </c>
      <c r="T555" s="102" t="s">
        <v>78</v>
      </c>
      <c r="U555" s="103" t="s">
        <v>78</v>
      </c>
      <c r="V555" s="103" t="s">
        <v>78</v>
      </c>
      <c r="W555" s="105" t="s">
        <v>78</v>
      </c>
      <c r="X555" s="105" t="s">
        <v>78</v>
      </c>
    </row>
    <row r="556" spans="14:24" ht="15.75" x14ac:dyDescent="0.25">
      <c r="N556" s="106">
        <v>53417</v>
      </c>
      <c r="O556" s="101" t="s">
        <v>78</v>
      </c>
      <c r="P556" s="101" t="s">
        <v>78</v>
      </c>
      <c r="Q556" s="101" t="s">
        <v>78</v>
      </c>
      <c r="R556" s="101" t="s">
        <v>78</v>
      </c>
      <c r="S556" s="102" t="s">
        <v>78</v>
      </c>
      <c r="T556" s="102" t="s">
        <v>78</v>
      </c>
      <c r="U556" s="103" t="s">
        <v>78</v>
      </c>
      <c r="V556" s="103" t="s">
        <v>78</v>
      </c>
      <c r="W556" s="105" t="s">
        <v>78</v>
      </c>
      <c r="X556" s="105" t="s">
        <v>78</v>
      </c>
    </row>
    <row r="557" spans="14:24" ht="15.75" x14ac:dyDescent="0.25">
      <c r="N557" s="106">
        <v>53447</v>
      </c>
      <c r="O557" s="101" t="s">
        <v>78</v>
      </c>
      <c r="P557" s="101" t="s">
        <v>78</v>
      </c>
      <c r="Q557" s="101" t="s">
        <v>78</v>
      </c>
      <c r="R557" s="101" t="s">
        <v>78</v>
      </c>
      <c r="S557" s="102" t="s">
        <v>78</v>
      </c>
      <c r="T557" s="102" t="s">
        <v>78</v>
      </c>
      <c r="U557" s="103" t="s">
        <v>78</v>
      </c>
      <c r="V557" s="103" t="s">
        <v>78</v>
      </c>
      <c r="W557" s="105" t="s">
        <v>78</v>
      </c>
      <c r="X557" s="105" t="s">
        <v>78</v>
      </c>
    </row>
    <row r="558" spans="14:24" ht="15.75" x14ac:dyDescent="0.25">
      <c r="N558" s="106">
        <v>53478</v>
      </c>
      <c r="O558" s="101" t="s">
        <v>78</v>
      </c>
      <c r="P558" s="101" t="s">
        <v>78</v>
      </c>
      <c r="Q558" s="101" t="s">
        <v>78</v>
      </c>
      <c r="R558" s="101" t="s">
        <v>78</v>
      </c>
      <c r="S558" s="102" t="s">
        <v>78</v>
      </c>
      <c r="T558" s="102" t="s">
        <v>78</v>
      </c>
      <c r="U558" s="103" t="s">
        <v>78</v>
      </c>
      <c r="V558" s="103" t="s">
        <v>78</v>
      </c>
      <c r="W558" s="105" t="s">
        <v>78</v>
      </c>
      <c r="X558" s="105" t="s">
        <v>78</v>
      </c>
    </row>
    <row r="559" spans="14:24" ht="15.75" x14ac:dyDescent="0.25">
      <c r="N559" s="106">
        <v>53508</v>
      </c>
      <c r="O559" s="101" t="s">
        <v>78</v>
      </c>
      <c r="P559" s="101" t="s">
        <v>78</v>
      </c>
      <c r="Q559" s="101" t="s">
        <v>78</v>
      </c>
      <c r="R559" s="101" t="s">
        <v>78</v>
      </c>
      <c r="S559" s="102" t="s">
        <v>78</v>
      </c>
      <c r="T559" s="102" t="s">
        <v>78</v>
      </c>
      <c r="U559" s="103" t="s">
        <v>78</v>
      </c>
      <c r="V559" s="103" t="s">
        <v>78</v>
      </c>
      <c r="W559" s="105" t="s">
        <v>78</v>
      </c>
      <c r="X559" s="105" t="s">
        <v>78</v>
      </c>
    </row>
    <row r="560" spans="14:24" ht="15.75" x14ac:dyDescent="0.25">
      <c r="N560" s="106">
        <v>53539</v>
      </c>
      <c r="O560" s="101" t="s">
        <v>78</v>
      </c>
      <c r="P560" s="101" t="s">
        <v>78</v>
      </c>
      <c r="Q560" s="101" t="s">
        <v>78</v>
      </c>
      <c r="R560" s="101" t="s">
        <v>78</v>
      </c>
      <c r="S560" s="102" t="s">
        <v>78</v>
      </c>
      <c r="T560" s="102" t="s">
        <v>78</v>
      </c>
      <c r="U560" s="103" t="s">
        <v>78</v>
      </c>
      <c r="V560" s="103" t="s">
        <v>78</v>
      </c>
      <c r="W560" s="105" t="s">
        <v>78</v>
      </c>
      <c r="X560" s="105" t="s">
        <v>78</v>
      </c>
    </row>
    <row r="561" spans="14:24" ht="15.75" x14ac:dyDescent="0.25">
      <c r="N561" s="106">
        <v>53570</v>
      </c>
      <c r="O561" s="101" t="s">
        <v>78</v>
      </c>
      <c r="P561" s="101" t="s">
        <v>78</v>
      </c>
      <c r="Q561" s="101" t="s">
        <v>78</v>
      </c>
      <c r="R561" s="101" t="s">
        <v>78</v>
      </c>
      <c r="S561" s="102" t="s">
        <v>78</v>
      </c>
      <c r="T561" s="102" t="s">
        <v>78</v>
      </c>
      <c r="U561" s="103" t="s">
        <v>78</v>
      </c>
      <c r="V561" s="103" t="s">
        <v>78</v>
      </c>
      <c r="W561" s="105" t="s">
        <v>78</v>
      </c>
      <c r="X561" s="105" t="s">
        <v>78</v>
      </c>
    </row>
    <row r="562" spans="14:24" ht="15.75" x14ac:dyDescent="0.25">
      <c r="N562" s="106">
        <v>53600</v>
      </c>
      <c r="O562" s="101" t="s">
        <v>78</v>
      </c>
      <c r="P562" s="101" t="s">
        <v>78</v>
      </c>
      <c r="Q562" s="101" t="s">
        <v>78</v>
      </c>
      <c r="R562" s="101" t="s">
        <v>78</v>
      </c>
      <c r="S562" s="102" t="s">
        <v>78</v>
      </c>
      <c r="T562" s="102" t="s">
        <v>78</v>
      </c>
      <c r="U562" s="103" t="s">
        <v>78</v>
      </c>
      <c r="V562" s="103" t="s">
        <v>78</v>
      </c>
      <c r="W562" s="105" t="s">
        <v>78</v>
      </c>
      <c r="X562" s="105" t="s">
        <v>78</v>
      </c>
    </row>
    <row r="563" spans="14:24" ht="15.75" x14ac:dyDescent="0.25">
      <c r="N563" s="106">
        <v>53631</v>
      </c>
      <c r="O563" s="101" t="s">
        <v>78</v>
      </c>
      <c r="P563" s="101" t="s">
        <v>78</v>
      </c>
      <c r="Q563" s="101" t="s">
        <v>78</v>
      </c>
      <c r="R563" s="101" t="s">
        <v>78</v>
      </c>
      <c r="S563" s="102" t="s">
        <v>78</v>
      </c>
      <c r="T563" s="102" t="s">
        <v>78</v>
      </c>
      <c r="U563" s="103" t="s">
        <v>78</v>
      </c>
      <c r="V563" s="103" t="s">
        <v>78</v>
      </c>
      <c r="W563" s="105" t="s">
        <v>78</v>
      </c>
      <c r="X563" s="105" t="s">
        <v>78</v>
      </c>
    </row>
    <row r="564" spans="14:24" ht="15.75" x14ac:dyDescent="0.25">
      <c r="N564" s="106">
        <v>53661</v>
      </c>
      <c r="O564" s="101" t="s">
        <v>78</v>
      </c>
      <c r="P564" s="101" t="s">
        <v>78</v>
      </c>
      <c r="Q564" s="101" t="s">
        <v>78</v>
      </c>
      <c r="R564" s="101" t="s">
        <v>78</v>
      </c>
      <c r="S564" s="102" t="s">
        <v>78</v>
      </c>
      <c r="T564" s="102" t="s">
        <v>78</v>
      </c>
      <c r="U564" s="103" t="s">
        <v>78</v>
      </c>
      <c r="V564" s="103" t="s">
        <v>78</v>
      </c>
      <c r="W564" s="105" t="s">
        <v>78</v>
      </c>
      <c r="X564" s="105" t="s">
        <v>78</v>
      </c>
    </row>
    <row r="565" spans="14:24" ht="15.75" x14ac:dyDescent="0.25">
      <c r="N565" s="106">
        <v>53692</v>
      </c>
      <c r="O565" s="101" t="s">
        <v>78</v>
      </c>
      <c r="P565" s="101" t="s">
        <v>78</v>
      </c>
      <c r="Q565" s="101" t="s">
        <v>78</v>
      </c>
      <c r="R565" s="101" t="s">
        <v>78</v>
      </c>
      <c r="S565" s="102" t="s">
        <v>78</v>
      </c>
      <c r="T565" s="102" t="s">
        <v>78</v>
      </c>
      <c r="U565" s="103" t="s">
        <v>78</v>
      </c>
      <c r="V565" s="103" t="s">
        <v>78</v>
      </c>
      <c r="W565" s="105" t="s">
        <v>78</v>
      </c>
      <c r="X565" s="105" t="s">
        <v>78</v>
      </c>
    </row>
    <row r="566" spans="14:24" ht="15.75" x14ac:dyDescent="0.25">
      <c r="N566" s="106">
        <v>53723</v>
      </c>
      <c r="O566" s="101" t="s">
        <v>78</v>
      </c>
      <c r="P566" s="101" t="s">
        <v>78</v>
      </c>
      <c r="Q566" s="101" t="s">
        <v>78</v>
      </c>
      <c r="R566" s="101" t="s">
        <v>78</v>
      </c>
      <c r="S566" s="102" t="s">
        <v>78</v>
      </c>
      <c r="T566" s="102" t="s">
        <v>78</v>
      </c>
      <c r="U566" s="103" t="s">
        <v>78</v>
      </c>
      <c r="V566" s="103" t="s">
        <v>78</v>
      </c>
      <c r="W566" s="105" t="s">
        <v>78</v>
      </c>
      <c r="X566" s="105" t="s">
        <v>78</v>
      </c>
    </row>
    <row r="567" spans="14:24" ht="15.75" x14ac:dyDescent="0.25">
      <c r="N567" s="106">
        <v>53751</v>
      </c>
      <c r="O567" s="101" t="s">
        <v>78</v>
      </c>
      <c r="P567" s="101" t="s">
        <v>78</v>
      </c>
      <c r="Q567" s="101" t="s">
        <v>78</v>
      </c>
      <c r="R567" s="101" t="s">
        <v>78</v>
      </c>
      <c r="S567" s="102" t="s">
        <v>78</v>
      </c>
      <c r="T567" s="102" t="s">
        <v>78</v>
      </c>
      <c r="U567" s="103" t="s">
        <v>78</v>
      </c>
      <c r="V567" s="103" t="s">
        <v>78</v>
      </c>
      <c r="W567" s="105" t="s">
        <v>78</v>
      </c>
      <c r="X567" s="105" t="s">
        <v>78</v>
      </c>
    </row>
    <row r="568" spans="14:24" ht="15.75" x14ac:dyDescent="0.25">
      <c r="N568" s="106">
        <v>53782</v>
      </c>
      <c r="O568" s="101" t="s">
        <v>78</v>
      </c>
      <c r="P568" s="101" t="s">
        <v>78</v>
      </c>
      <c r="Q568" s="101" t="s">
        <v>78</v>
      </c>
      <c r="R568" s="101" t="s">
        <v>78</v>
      </c>
      <c r="S568" s="102" t="s">
        <v>78</v>
      </c>
      <c r="T568" s="102" t="s">
        <v>78</v>
      </c>
      <c r="U568" s="103" t="s">
        <v>78</v>
      </c>
      <c r="V568" s="103" t="s">
        <v>78</v>
      </c>
      <c r="W568" s="105" t="s">
        <v>78</v>
      </c>
      <c r="X568" s="105" t="s">
        <v>78</v>
      </c>
    </row>
    <row r="569" spans="14:24" ht="15.75" x14ac:dyDescent="0.25">
      <c r="N569" s="106">
        <v>53812</v>
      </c>
      <c r="O569" s="101" t="s">
        <v>78</v>
      </c>
      <c r="P569" s="101" t="s">
        <v>78</v>
      </c>
      <c r="Q569" s="101" t="s">
        <v>78</v>
      </c>
      <c r="R569" s="101" t="s">
        <v>78</v>
      </c>
      <c r="S569" s="102" t="s">
        <v>78</v>
      </c>
      <c r="T569" s="102" t="s">
        <v>78</v>
      </c>
      <c r="U569" s="103" t="s">
        <v>78</v>
      </c>
      <c r="V569" s="103" t="s">
        <v>78</v>
      </c>
      <c r="W569" s="105" t="s">
        <v>78</v>
      </c>
      <c r="X569" s="105" t="s">
        <v>78</v>
      </c>
    </row>
    <row r="570" spans="14:24" ht="15.75" x14ac:dyDescent="0.25">
      <c r="N570" s="106">
        <v>53843</v>
      </c>
      <c r="O570" s="101" t="s">
        <v>78</v>
      </c>
      <c r="P570" s="101" t="s">
        <v>78</v>
      </c>
      <c r="Q570" s="101" t="s">
        <v>78</v>
      </c>
      <c r="R570" s="101" t="s">
        <v>78</v>
      </c>
      <c r="S570" s="102" t="s">
        <v>78</v>
      </c>
      <c r="T570" s="102" t="s">
        <v>78</v>
      </c>
      <c r="U570" s="103" t="s">
        <v>78</v>
      </c>
      <c r="V570" s="103" t="s">
        <v>78</v>
      </c>
      <c r="W570" s="105" t="s">
        <v>78</v>
      </c>
      <c r="X570" s="105" t="s">
        <v>78</v>
      </c>
    </row>
    <row r="571" spans="14:24" ht="15.75" x14ac:dyDescent="0.25">
      <c r="N571" s="106">
        <v>53873</v>
      </c>
      <c r="O571" s="101" t="s">
        <v>78</v>
      </c>
      <c r="P571" s="101" t="s">
        <v>78</v>
      </c>
      <c r="Q571" s="101" t="s">
        <v>78</v>
      </c>
      <c r="R571" s="101" t="s">
        <v>78</v>
      </c>
      <c r="S571" s="102" t="s">
        <v>78</v>
      </c>
      <c r="T571" s="102" t="s">
        <v>78</v>
      </c>
      <c r="U571" s="103" t="s">
        <v>78</v>
      </c>
      <c r="V571" s="103" t="s">
        <v>78</v>
      </c>
      <c r="W571" s="105" t="s">
        <v>78</v>
      </c>
      <c r="X571" s="105" t="s">
        <v>78</v>
      </c>
    </row>
    <row r="572" spans="14:24" ht="15.75" x14ac:dyDescent="0.25">
      <c r="N572" s="106">
        <v>53904</v>
      </c>
      <c r="O572" s="101" t="s">
        <v>78</v>
      </c>
      <c r="P572" s="101" t="s">
        <v>78</v>
      </c>
      <c r="Q572" s="101" t="s">
        <v>78</v>
      </c>
      <c r="R572" s="101" t="s">
        <v>78</v>
      </c>
      <c r="S572" s="102" t="s">
        <v>78</v>
      </c>
      <c r="T572" s="102" t="s">
        <v>78</v>
      </c>
      <c r="U572" s="103" t="s">
        <v>78</v>
      </c>
      <c r="V572" s="103" t="s">
        <v>78</v>
      </c>
      <c r="W572" s="105" t="s">
        <v>78</v>
      </c>
      <c r="X572" s="105" t="s">
        <v>78</v>
      </c>
    </row>
    <row r="573" spans="14:24" ht="15.75" x14ac:dyDescent="0.25">
      <c r="N573" s="106">
        <v>53935</v>
      </c>
      <c r="O573" s="101" t="s">
        <v>78</v>
      </c>
      <c r="P573" s="101" t="s">
        <v>78</v>
      </c>
      <c r="Q573" s="101" t="s">
        <v>78</v>
      </c>
      <c r="R573" s="101" t="s">
        <v>78</v>
      </c>
      <c r="S573" s="102" t="s">
        <v>78</v>
      </c>
      <c r="T573" s="102" t="s">
        <v>78</v>
      </c>
      <c r="U573" s="103" t="s">
        <v>78</v>
      </c>
      <c r="V573" s="103" t="s">
        <v>78</v>
      </c>
      <c r="W573" s="105" t="s">
        <v>78</v>
      </c>
      <c r="X573" s="105" t="s">
        <v>78</v>
      </c>
    </row>
    <row r="574" spans="14:24" ht="15.75" x14ac:dyDescent="0.25">
      <c r="N574" s="106">
        <v>53965</v>
      </c>
      <c r="O574" s="101" t="s">
        <v>78</v>
      </c>
      <c r="P574" s="101" t="s">
        <v>78</v>
      </c>
      <c r="Q574" s="101" t="s">
        <v>78</v>
      </c>
      <c r="R574" s="101" t="s">
        <v>78</v>
      </c>
      <c r="S574" s="102" t="s">
        <v>78</v>
      </c>
      <c r="T574" s="102" t="s">
        <v>78</v>
      </c>
      <c r="U574" s="103" t="s">
        <v>78</v>
      </c>
      <c r="V574" s="103" t="s">
        <v>78</v>
      </c>
      <c r="W574" s="105" t="s">
        <v>78</v>
      </c>
      <c r="X574" s="105" t="s">
        <v>78</v>
      </c>
    </row>
    <row r="575" spans="14:24" ht="15.75" x14ac:dyDescent="0.25">
      <c r="N575" s="106">
        <v>53996</v>
      </c>
      <c r="O575" s="101" t="s">
        <v>78</v>
      </c>
      <c r="P575" s="101" t="s">
        <v>78</v>
      </c>
      <c r="Q575" s="101" t="s">
        <v>78</v>
      </c>
      <c r="R575" s="101" t="s">
        <v>78</v>
      </c>
      <c r="S575" s="102" t="s">
        <v>78</v>
      </c>
      <c r="T575" s="102" t="s">
        <v>78</v>
      </c>
      <c r="U575" s="103" t="s">
        <v>78</v>
      </c>
      <c r="V575" s="103" t="s">
        <v>78</v>
      </c>
      <c r="W575" s="105" t="s">
        <v>78</v>
      </c>
      <c r="X575" s="105" t="s">
        <v>78</v>
      </c>
    </row>
    <row r="576" spans="14:24" ht="15.75" x14ac:dyDescent="0.25">
      <c r="N576" s="106">
        <v>54026</v>
      </c>
      <c r="O576" s="101" t="s">
        <v>78</v>
      </c>
      <c r="P576" s="101" t="s">
        <v>78</v>
      </c>
      <c r="Q576" s="101" t="s">
        <v>78</v>
      </c>
      <c r="R576" s="101" t="s">
        <v>78</v>
      </c>
      <c r="S576" s="102" t="s">
        <v>78</v>
      </c>
      <c r="T576" s="102" t="s">
        <v>78</v>
      </c>
      <c r="U576" s="103" t="s">
        <v>78</v>
      </c>
      <c r="V576" s="103" t="s">
        <v>78</v>
      </c>
      <c r="W576" s="105" t="s">
        <v>78</v>
      </c>
      <c r="X576" s="105" t="s">
        <v>78</v>
      </c>
    </row>
    <row r="577" spans="14:24" ht="15.75" x14ac:dyDescent="0.25">
      <c r="N577" s="106">
        <v>54057</v>
      </c>
      <c r="O577" s="101" t="s">
        <v>78</v>
      </c>
      <c r="P577" s="101" t="s">
        <v>78</v>
      </c>
      <c r="Q577" s="101" t="s">
        <v>78</v>
      </c>
      <c r="R577" s="101" t="s">
        <v>78</v>
      </c>
      <c r="S577" s="102" t="s">
        <v>78</v>
      </c>
      <c r="T577" s="102" t="s">
        <v>78</v>
      </c>
      <c r="U577" s="103" t="s">
        <v>78</v>
      </c>
      <c r="V577" s="103" t="s">
        <v>78</v>
      </c>
      <c r="W577" s="105" t="s">
        <v>78</v>
      </c>
      <c r="X577" s="105" t="s">
        <v>78</v>
      </c>
    </row>
    <row r="578" spans="14:24" ht="15.75" x14ac:dyDescent="0.25">
      <c r="N578" s="106">
        <v>54088</v>
      </c>
      <c r="O578" s="101" t="s">
        <v>78</v>
      </c>
      <c r="P578" s="101" t="s">
        <v>78</v>
      </c>
      <c r="Q578" s="101" t="s">
        <v>78</v>
      </c>
      <c r="R578" s="101" t="s">
        <v>78</v>
      </c>
      <c r="S578" s="102" t="s">
        <v>78</v>
      </c>
      <c r="T578" s="102" t="s">
        <v>78</v>
      </c>
      <c r="U578" s="103" t="s">
        <v>78</v>
      </c>
      <c r="V578" s="103" t="s">
        <v>78</v>
      </c>
      <c r="W578" s="105" t="s">
        <v>78</v>
      </c>
      <c r="X578" s="105" t="s">
        <v>78</v>
      </c>
    </row>
    <row r="579" spans="14:24" ht="15.75" x14ac:dyDescent="0.25">
      <c r="N579" s="106">
        <v>54117</v>
      </c>
      <c r="O579" s="101" t="s">
        <v>78</v>
      </c>
      <c r="P579" s="101" t="s">
        <v>78</v>
      </c>
      <c r="Q579" s="101" t="s">
        <v>78</v>
      </c>
      <c r="R579" s="101" t="s">
        <v>78</v>
      </c>
      <c r="S579" s="102" t="s">
        <v>78</v>
      </c>
      <c r="T579" s="102" t="s">
        <v>78</v>
      </c>
      <c r="U579" s="103" t="s">
        <v>78</v>
      </c>
      <c r="V579" s="103" t="s">
        <v>78</v>
      </c>
      <c r="W579" s="105" t="s">
        <v>78</v>
      </c>
      <c r="X579" s="105" t="s">
        <v>78</v>
      </c>
    </row>
    <row r="580" spans="14:24" ht="15.75" x14ac:dyDescent="0.25">
      <c r="N580" s="106">
        <v>54148</v>
      </c>
      <c r="O580" s="101" t="s">
        <v>78</v>
      </c>
      <c r="P580" s="101" t="s">
        <v>78</v>
      </c>
      <c r="Q580" s="101" t="s">
        <v>78</v>
      </c>
      <c r="R580" s="101" t="s">
        <v>78</v>
      </c>
      <c r="S580" s="102" t="s">
        <v>78</v>
      </c>
      <c r="T580" s="102" t="s">
        <v>78</v>
      </c>
      <c r="U580" s="103" t="s">
        <v>78</v>
      </c>
      <c r="V580" s="103" t="s">
        <v>78</v>
      </c>
      <c r="W580" s="105" t="s">
        <v>78</v>
      </c>
      <c r="X580" s="105" t="s">
        <v>78</v>
      </c>
    </row>
    <row r="581" spans="14:24" ht="15.75" x14ac:dyDescent="0.25">
      <c r="N581" s="106">
        <v>54178</v>
      </c>
      <c r="O581" s="101" t="s">
        <v>78</v>
      </c>
      <c r="P581" s="101" t="s">
        <v>78</v>
      </c>
      <c r="Q581" s="101" t="s">
        <v>78</v>
      </c>
      <c r="R581" s="101" t="s">
        <v>78</v>
      </c>
      <c r="S581" s="102" t="s">
        <v>78</v>
      </c>
      <c r="T581" s="102" t="s">
        <v>78</v>
      </c>
      <c r="U581" s="103" t="s">
        <v>78</v>
      </c>
      <c r="V581" s="103" t="s">
        <v>78</v>
      </c>
      <c r="W581" s="105" t="s">
        <v>78</v>
      </c>
      <c r="X581" s="105" t="s">
        <v>78</v>
      </c>
    </row>
    <row r="582" spans="14:24" ht="15.75" x14ac:dyDescent="0.25">
      <c r="N582" s="106">
        <v>54209</v>
      </c>
      <c r="O582" s="101" t="s">
        <v>78</v>
      </c>
      <c r="P582" s="101" t="s">
        <v>78</v>
      </c>
      <c r="Q582" s="101" t="s">
        <v>78</v>
      </c>
      <c r="R582" s="101" t="s">
        <v>78</v>
      </c>
      <c r="S582" s="102" t="s">
        <v>78</v>
      </c>
      <c r="T582" s="102" t="s">
        <v>78</v>
      </c>
      <c r="U582" s="103" t="s">
        <v>78</v>
      </c>
      <c r="V582" s="103" t="s">
        <v>78</v>
      </c>
      <c r="W582" s="105" t="s">
        <v>78</v>
      </c>
      <c r="X582" s="105" t="s">
        <v>78</v>
      </c>
    </row>
    <row r="583" spans="14:24" ht="15.75" x14ac:dyDescent="0.25">
      <c r="N583" s="106">
        <v>54239</v>
      </c>
      <c r="O583" s="101" t="s">
        <v>78</v>
      </c>
      <c r="P583" s="101" t="s">
        <v>78</v>
      </c>
      <c r="Q583" s="101" t="s">
        <v>78</v>
      </c>
      <c r="R583" s="101" t="s">
        <v>78</v>
      </c>
      <c r="S583" s="102" t="s">
        <v>78</v>
      </c>
      <c r="T583" s="102" t="s">
        <v>78</v>
      </c>
      <c r="U583" s="103" t="s">
        <v>78</v>
      </c>
      <c r="V583" s="103" t="s">
        <v>78</v>
      </c>
      <c r="W583" s="105" t="s">
        <v>78</v>
      </c>
      <c r="X583" s="105" t="s">
        <v>78</v>
      </c>
    </row>
    <row r="584" spans="14:24" ht="15.75" x14ac:dyDescent="0.25">
      <c r="N584" s="106">
        <v>54270</v>
      </c>
      <c r="O584" s="101" t="s">
        <v>78</v>
      </c>
      <c r="P584" s="101" t="s">
        <v>78</v>
      </c>
      <c r="Q584" s="101" t="s">
        <v>78</v>
      </c>
      <c r="R584" s="101" t="s">
        <v>78</v>
      </c>
      <c r="S584" s="102" t="s">
        <v>78</v>
      </c>
      <c r="T584" s="102" t="s">
        <v>78</v>
      </c>
      <c r="U584" s="103" t="s">
        <v>78</v>
      </c>
      <c r="V584" s="103" t="s">
        <v>78</v>
      </c>
      <c r="W584" s="105" t="s">
        <v>78</v>
      </c>
      <c r="X584" s="105" t="s">
        <v>78</v>
      </c>
    </row>
    <row r="585" spans="14:24" ht="15.75" x14ac:dyDescent="0.25">
      <c r="N585" s="106">
        <v>54301</v>
      </c>
      <c r="O585" s="101" t="s">
        <v>78</v>
      </c>
      <c r="P585" s="101" t="s">
        <v>78</v>
      </c>
      <c r="Q585" s="101" t="s">
        <v>78</v>
      </c>
      <c r="R585" s="101" t="s">
        <v>78</v>
      </c>
      <c r="S585" s="102" t="s">
        <v>78</v>
      </c>
      <c r="T585" s="102" t="s">
        <v>78</v>
      </c>
      <c r="U585" s="103" t="s">
        <v>78</v>
      </c>
      <c r="V585" s="103" t="s">
        <v>78</v>
      </c>
      <c r="W585" s="105" t="s">
        <v>78</v>
      </c>
      <c r="X585" s="105" t="s">
        <v>78</v>
      </c>
    </row>
    <row r="586" spans="14:24" ht="15.75" x14ac:dyDescent="0.25">
      <c r="N586" s="106">
        <v>54331</v>
      </c>
      <c r="O586" s="101" t="s">
        <v>78</v>
      </c>
      <c r="P586" s="101" t="s">
        <v>78</v>
      </c>
      <c r="Q586" s="101" t="s">
        <v>78</v>
      </c>
      <c r="R586" s="101" t="s">
        <v>78</v>
      </c>
      <c r="S586" s="102" t="s">
        <v>78</v>
      </c>
      <c r="T586" s="102" t="s">
        <v>78</v>
      </c>
      <c r="U586" s="103" t="s">
        <v>78</v>
      </c>
      <c r="V586" s="103" t="s">
        <v>78</v>
      </c>
      <c r="W586" s="105" t="s">
        <v>78</v>
      </c>
      <c r="X586" s="105" t="s">
        <v>78</v>
      </c>
    </row>
    <row r="587" spans="14:24" ht="15.75" x14ac:dyDescent="0.25">
      <c r="N587" s="106">
        <v>54362</v>
      </c>
      <c r="O587" s="101" t="s">
        <v>78</v>
      </c>
      <c r="P587" s="101" t="s">
        <v>78</v>
      </c>
      <c r="Q587" s="101" t="s">
        <v>78</v>
      </c>
      <c r="R587" s="101" t="s">
        <v>78</v>
      </c>
      <c r="S587" s="102" t="s">
        <v>78</v>
      </c>
      <c r="T587" s="102" t="s">
        <v>78</v>
      </c>
      <c r="U587" s="103" t="s">
        <v>78</v>
      </c>
      <c r="V587" s="103" t="s">
        <v>78</v>
      </c>
      <c r="W587" s="105" t="s">
        <v>78</v>
      </c>
      <c r="X587" s="105" t="s">
        <v>78</v>
      </c>
    </row>
    <row r="588" spans="14:24" ht="15.75" x14ac:dyDescent="0.25">
      <c r="N588" s="106">
        <v>54392</v>
      </c>
      <c r="O588" s="101" t="s">
        <v>78</v>
      </c>
      <c r="P588" s="101" t="s">
        <v>78</v>
      </c>
      <c r="Q588" s="101" t="s">
        <v>78</v>
      </c>
      <c r="R588" s="101" t="s">
        <v>78</v>
      </c>
      <c r="S588" s="102" t="s">
        <v>78</v>
      </c>
      <c r="T588" s="102" t="s">
        <v>78</v>
      </c>
      <c r="U588" s="103" t="s">
        <v>78</v>
      </c>
      <c r="V588" s="103" t="s">
        <v>78</v>
      </c>
      <c r="W588" s="105" t="s">
        <v>78</v>
      </c>
      <c r="X588" s="105" t="s">
        <v>78</v>
      </c>
    </row>
    <row r="589" spans="14:24" ht="15.75" x14ac:dyDescent="0.25">
      <c r="N589" s="106">
        <v>54423</v>
      </c>
      <c r="O589" s="101" t="s">
        <v>78</v>
      </c>
      <c r="P589" s="101" t="s">
        <v>78</v>
      </c>
      <c r="Q589" s="101" t="s">
        <v>78</v>
      </c>
      <c r="R589" s="101" t="s">
        <v>78</v>
      </c>
      <c r="S589" s="102" t="s">
        <v>78</v>
      </c>
      <c r="T589" s="102" t="s">
        <v>78</v>
      </c>
      <c r="U589" s="103" t="s">
        <v>78</v>
      </c>
      <c r="V589" s="103" t="s">
        <v>78</v>
      </c>
      <c r="W589" s="105" t="s">
        <v>78</v>
      </c>
      <c r="X589" s="105" t="s">
        <v>78</v>
      </c>
    </row>
    <row r="590" spans="14:24" ht="15.75" x14ac:dyDescent="0.25">
      <c r="N590" s="106">
        <v>54454</v>
      </c>
      <c r="O590" s="101" t="s">
        <v>78</v>
      </c>
      <c r="P590" s="101" t="s">
        <v>78</v>
      </c>
      <c r="Q590" s="101" t="s">
        <v>78</v>
      </c>
      <c r="R590" s="101" t="s">
        <v>78</v>
      </c>
      <c r="S590" s="102" t="s">
        <v>78</v>
      </c>
      <c r="T590" s="102" t="s">
        <v>78</v>
      </c>
      <c r="U590" s="103" t="s">
        <v>78</v>
      </c>
      <c r="V590" s="103" t="s">
        <v>78</v>
      </c>
      <c r="W590" s="105" t="s">
        <v>78</v>
      </c>
      <c r="X590" s="105" t="s">
        <v>78</v>
      </c>
    </row>
    <row r="591" spans="14:24" ht="15.75" x14ac:dyDescent="0.25">
      <c r="N591" s="106">
        <v>54482</v>
      </c>
      <c r="O591" s="101" t="s">
        <v>78</v>
      </c>
      <c r="P591" s="101" t="s">
        <v>78</v>
      </c>
      <c r="Q591" s="101" t="s">
        <v>78</v>
      </c>
      <c r="R591" s="101" t="s">
        <v>78</v>
      </c>
      <c r="S591" s="102" t="s">
        <v>78</v>
      </c>
      <c r="T591" s="102" t="s">
        <v>78</v>
      </c>
      <c r="U591" s="103" t="s">
        <v>78</v>
      </c>
      <c r="V591" s="103" t="s">
        <v>78</v>
      </c>
      <c r="W591" s="105" t="s">
        <v>78</v>
      </c>
      <c r="X591" s="105" t="s">
        <v>78</v>
      </c>
    </row>
    <row r="592" spans="14:24" ht="15.75" x14ac:dyDescent="0.25">
      <c r="N592" s="106">
        <v>54513</v>
      </c>
      <c r="O592" s="101" t="s">
        <v>78</v>
      </c>
      <c r="P592" s="101" t="s">
        <v>78</v>
      </c>
      <c r="Q592" s="101" t="s">
        <v>78</v>
      </c>
      <c r="R592" s="101" t="s">
        <v>78</v>
      </c>
      <c r="S592" s="102" t="s">
        <v>78</v>
      </c>
      <c r="T592" s="102" t="s">
        <v>78</v>
      </c>
      <c r="U592" s="103" t="s">
        <v>78</v>
      </c>
      <c r="V592" s="103" t="s">
        <v>78</v>
      </c>
      <c r="W592" s="105" t="s">
        <v>78</v>
      </c>
      <c r="X592" s="105" t="s">
        <v>78</v>
      </c>
    </row>
    <row r="593" spans="14:24" ht="15.75" x14ac:dyDescent="0.25">
      <c r="N593" s="106">
        <v>54543</v>
      </c>
      <c r="O593" s="101" t="s">
        <v>78</v>
      </c>
      <c r="P593" s="101" t="s">
        <v>78</v>
      </c>
      <c r="Q593" s="101" t="s">
        <v>78</v>
      </c>
      <c r="R593" s="101" t="s">
        <v>78</v>
      </c>
      <c r="S593" s="102" t="s">
        <v>78</v>
      </c>
      <c r="T593" s="102" t="s">
        <v>78</v>
      </c>
      <c r="U593" s="103" t="s">
        <v>78</v>
      </c>
      <c r="V593" s="103" t="s">
        <v>78</v>
      </c>
      <c r="W593" s="105" t="s">
        <v>78</v>
      </c>
      <c r="X593" s="105" t="s">
        <v>78</v>
      </c>
    </row>
    <row r="594" spans="14:24" ht="15.75" x14ac:dyDescent="0.25">
      <c r="N594" s="106">
        <v>54574</v>
      </c>
      <c r="O594" s="101" t="s">
        <v>78</v>
      </c>
      <c r="P594" s="101" t="s">
        <v>78</v>
      </c>
      <c r="Q594" s="101" t="s">
        <v>78</v>
      </c>
      <c r="R594" s="101" t="s">
        <v>78</v>
      </c>
      <c r="S594" s="102" t="s">
        <v>78</v>
      </c>
      <c r="T594" s="102" t="s">
        <v>78</v>
      </c>
      <c r="U594" s="103" t="s">
        <v>78</v>
      </c>
      <c r="V594" s="103" t="s">
        <v>78</v>
      </c>
      <c r="W594" s="105" t="s">
        <v>78</v>
      </c>
      <c r="X594" s="105" t="s">
        <v>78</v>
      </c>
    </row>
    <row r="595" spans="14:24" ht="15.75" x14ac:dyDescent="0.25">
      <c r="N595" s="106">
        <v>54604</v>
      </c>
      <c r="O595" s="101" t="s">
        <v>78</v>
      </c>
      <c r="P595" s="101" t="s">
        <v>78</v>
      </c>
      <c r="Q595" s="101" t="s">
        <v>78</v>
      </c>
      <c r="R595" s="101" t="s">
        <v>78</v>
      </c>
      <c r="S595" s="102" t="s">
        <v>78</v>
      </c>
      <c r="T595" s="102" t="s">
        <v>78</v>
      </c>
      <c r="U595" s="103" t="s">
        <v>78</v>
      </c>
      <c r="V595" s="103" t="s">
        <v>78</v>
      </c>
      <c r="W595" s="105" t="s">
        <v>78</v>
      </c>
      <c r="X595" s="105" t="s">
        <v>78</v>
      </c>
    </row>
    <row r="596" spans="14:24" ht="15.75" x14ac:dyDescent="0.25">
      <c r="N596" s="106">
        <v>54635</v>
      </c>
      <c r="O596" s="101" t="s">
        <v>78</v>
      </c>
      <c r="P596" s="101" t="s">
        <v>78</v>
      </c>
      <c r="Q596" s="101" t="s">
        <v>78</v>
      </c>
      <c r="R596" s="101" t="s">
        <v>78</v>
      </c>
      <c r="S596" s="102" t="s">
        <v>78</v>
      </c>
      <c r="T596" s="102" t="s">
        <v>78</v>
      </c>
      <c r="U596" s="103" t="s">
        <v>78</v>
      </c>
      <c r="V596" s="103" t="s">
        <v>78</v>
      </c>
      <c r="W596" s="105" t="s">
        <v>78</v>
      </c>
      <c r="X596" s="105" t="s">
        <v>78</v>
      </c>
    </row>
    <row r="597" spans="14:24" ht="15.75" x14ac:dyDescent="0.25">
      <c r="N597" s="106">
        <v>54666</v>
      </c>
      <c r="O597" s="101" t="s">
        <v>78</v>
      </c>
      <c r="P597" s="101" t="s">
        <v>78</v>
      </c>
      <c r="Q597" s="101" t="s">
        <v>78</v>
      </c>
      <c r="R597" s="101" t="s">
        <v>78</v>
      </c>
      <c r="S597" s="102" t="s">
        <v>78</v>
      </c>
      <c r="T597" s="102" t="s">
        <v>78</v>
      </c>
      <c r="U597" s="103" t="s">
        <v>78</v>
      </c>
      <c r="V597" s="103" t="s">
        <v>78</v>
      </c>
      <c r="W597" s="105" t="s">
        <v>78</v>
      </c>
      <c r="X597" s="105" t="s">
        <v>78</v>
      </c>
    </row>
    <row r="598" spans="14:24" ht="15.75" x14ac:dyDescent="0.25">
      <c r="N598" s="106">
        <v>54696</v>
      </c>
      <c r="O598" s="101" t="s">
        <v>78</v>
      </c>
      <c r="P598" s="101" t="s">
        <v>78</v>
      </c>
      <c r="Q598" s="101" t="s">
        <v>78</v>
      </c>
      <c r="R598" s="101" t="s">
        <v>78</v>
      </c>
      <c r="S598" s="102" t="s">
        <v>78</v>
      </c>
      <c r="T598" s="102" t="s">
        <v>78</v>
      </c>
      <c r="U598" s="103" t="s">
        <v>78</v>
      </c>
      <c r="V598" s="103" t="s">
        <v>78</v>
      </c>
      <c r="W598" s="105" t="s">
        <v>78</v>
      </c>
      <c r="X598" s="105" t="s">
        <v>78</v>
      </c>
    </row>
    <row r="599" spans="14:24" ht="15.75" x14ac:dyDescent="0.25">
      <c r="N599" s="106">
        <v>54727</v>
      </c>
      <c r="O599" s="101" t="s">
        <v>78</v>
      </c>
      <c r="P599" s="101" t="s">
        <v>78</v>
      </c>
      <c r="Q599" s="101" t="s">
        <v>78</v>
      </c>
      <c r="R599" s="101" t="s">
        <v>78</v>
      </c>
      <c r="S599" s="102" t="s">
        <v>78</v>
      </c>
      <c r="T599" s="102" t="s">
        <v>78</v>
      </c>
      <c r="U599" s="103" t="s">
        <v>78</v>
      </c>
      <c r="V599" s="103" t="s">
        <v>78</v>
      </c>
      <c r="W599" s="105" t="s">
        <v>78</v>
      </c>
      <c r="X599" s="105" t="s">
        <v>78</v>
      </c>
    </row>
    <row r="600" spans="14:24" ht="15.75" x14ac:dyDescent="0.25">
      <c r="N600" s="106">
        <v>54757</v>
      </c>
      <c r="O600" s="101" t="s">
        <v>78</v>
      </c>
      <c r="P600" s="101" t="s">
        <v>78</v>
      </c>
      <c r="Q600" s="101" t="s">
        <v>78</v>
      </c>
      <c r="R600" s="101" t="s">
        <v>78</v>
      </c>
      <c r="S600" s="102" t="s">
        <v>78</v>
      </c>
      <c r="T600" s="102" t="s">
        <v>78</v>
      </c>
      <c r="U600" s="103" t="s">
        <v>78</v>
      </c>
      <c r="V600" s="103" t="s">
        <v>78</v>
      </c>
      <c r="W600" s="105" t="s">
        <v>78</v>
      </c>
      <c r="X600" s="105" t="s">
        <v>78</v>
      </c>
    </row>
    <row r="601" spans="14:24" ht="15.75" x14ac:dyDescent="0.25">
      <c r="N601" s="106">
        <v>54788</v>
      </c>
      <c r="O601" s="101" t="s">
        <v>78</v>
      </c>
      <c r="P601" s="101" t="s">
        <v>78</v>
      </c>
      <c r="Q601" s="101" t="s">
        <v>78</v>
      </c>
      <c r="R601" s="101" t="s">
        <v>78</v>
      </c>
      <c r="S601" s="102" t="s">
        <v>78</v>
      </c>
      <c r="T601" s="102" t="s">
        <v>78</v>
      </c>
      <c r="U601" s="103" t="s">
        <v>78</v>
      </c>
      <c r="V601" s="103" t="s">
        <v>78</v>
      </c>
      <c r="W601" s="105" t="s">
        <v>78</v>
      </c>
      <c r="X601" s="105" t="s">
        <v>78</v>
      </c>
    </row>
    <row r="602" spans="14:24" ht="15.75" x14ac:dyDescent="0.25">
      <c r="N602" s="106">
        <v>54819</v>
      </c>
      <c r="O602" s="101" t="s">
        <v>78</v>
      </c>
      <c r="P602" s="101" t="s">
        <v>78</v>
      </c>
      <c r="Q602" s="101" t="s">
        <v>78</v>
      </c>
      <c r="R602" s="101" t="s">
        <v>78</v>
      </c>
      <c r="S602" s="102" t="s">
        <v>78</v>
      </c>
      <c r="T602" s="102" t="s">
        <v>78</v>
      </c>
      <c r="U602" s="103" t="s">
        <v>78</v>
      </c>
      <c r="V602" s="103" t="s">
        <v>78</v>
      </c>
      <c r="W602" s="105" t="s">
        <v>78</v>
      </c>
      <c r="X602" s="105" t="s">
        <v>78</v>
      </c>
    </row>
    <row r="603" spans="14:24" ht="15.75" x14ac:dyDescent="0.25">
      <c r="N603" s="106">
        <v>54847</v>
      </c>
      <c r="O603" s="101" t="s">
        <v>78</v>
      </c>
      <c r="P603" s="101" t="s">
        <v>78</v>
      </c>
      <c r="Q603" s="101" t="s">
        <v>78</v>
      </c>
      <c r="R603" s="101" t="s">
        <v>78</v>
      </c>
      <c r="S603" s="102" t="s">
        <v>78</v>
      </c>
      <c r="T603" s="102" t="s">
        <v>78</v>
      </c>
      <c r="U603" s="103" t="s">
        <v>78</v>
      </c>
      <c r="V603" s="103" t="s">
        <v>78</v>
      </c>
      <c r="W603" s="105" t="s">
        <v>78</v>
      </c>
      <c r="X603" s="105" t="s">
        <v>78</v>
      </c>
    </row>
    <row r="604" spans="14:24" ht="15.75" x14ac:dyDescent="0.25">
      <c r="N604" s="106">
        <v>54878</v>
      </c>
      <c r="O604" s="101" t="s">
        <v>78</v>
      </c>
      <c r="P604" s="101" t="s">
        <v>78</v>
      </c>
      <c r="Q604" s="101" t="s">
        <v>78</v>
      </c>
      <c r="R604" s="101" t="s">
        <v>78</v>
      </c>
      <c r="S604" s="102" t="s">
        <v>78</v>
      </c>
      <c r="T604" s="102" t="s">
        <v>78</v>
      </c>
      <c r="U604" s="103" t="s">
        <v>78</v>
      </c>
      <c r="V604" s="103" t="s">
        <v>78</v>
      </c>
      <c r="W604" s="105" t="s">
        <v>78</v>
      </c>
      <c r="X604" s="105" t="s">
        <v>78</v>
      </c>
    </row>
    <row r="605" spans="14:24" ht="15.75" x14ac:dyDescent="0.25">
      <c r="N605" s="106">
        <v>54908</v>
      </c>
      <c r="O605" s="101" t="s">
        <v>78</v>
      </c>
      <c r="P605" s="101" t="s">
        <v>78</v>
      </c>
      <c r="Q605" s="101" t="s">
        <v>78</v>
      </c>
      <c r="R605" s="101" t="s">
        <v>78</v>
      </c>
      <c r="S605" s="102" t="s">
        <v>78</v>
      </c>
      <c r="T605" s="102" t="s">
        <v>78</v>
      </c>
      <c r="U605" s="103" t="s">
        <v>78</v>
      </c>
      <c r="V605" s="103" t="s">
        <v>78</v>
      </c>
      <c r="W605" s="105" t="s">
        <v>78</v>
      </c>
      <c r="X605" s="105" t="s">
        <v>78</v>
      </c>
    </row>
    <row r="606" spans="14:24" ht="15.75" x14ac:dyDescent="0.25">
      <c r="N606" s="106">
        <v>54939</v>
      </c>
      <c r="O606" s="101" t="s">
        <v>78</v>
      </c>
      <c r="P606" s="101" t="s">
        <v>78</v>
      </c>
      <c r="Q606" s="101" t="s">
        <v>78</v>
      </c>
      <c r="R606" s="101" t="s">
        <v>78</v>
      </c>
      <c r="S606" s="102" t="s">
        <v>78</v>
      </c>
      <c r="T606" s="102" t="s">
        <v>78</v>
      </c>
      <c r="U606" s="103" t="s">
        <v>78</v>
      </c>
      <c r="V606" s="103" t="s">
        <v>78</v>
      </c>
      <c r="W606" s="105" t="s">
        <v>78</v>
      </c>
      <c r="X606" s="105" t="s">
        <v>78</v>
      </c>
    </row>
    <row r="607" spans="14:24" ht="15.75" x14ac:dyDescent="0.25">
      <c r="N607" s="106">
        <v>54969</v>
      </c>
      <c r="O607" s="101" t="s">
        <v>78</v>
      </c>
      <c r="P607" s="101" t="s">
        <v>78</v>
      </c>
      <c r="Q607" s="101" t="s">
        <v>78</v>
      </c>
      <c r="R607" s="101" t="s">
        <v>78</v>
      </c>
      <c r="S607" s="102" t="s">
        <v>78</v>
      </c>
      <c r="T607" s="102" t="s">
        <v>78</v>
      </c>
      <c r="U607" s="103" t="s">
        <v>78</v>
      </c>
      <c r="V607" s="103" t="s">
        <v>78</v>
      </c>
      <c r="W607" s="105" t="s">
        <v>78</v>
      </c>
      <c r="X607" s="105" t="s">
        <v>78</v>
      </c>
    </row>
    <row r="608" spans="14:24" ht="15.75" x14ac:dyDescent="0.25">
      <c r="N608" s="106">
        <v>55000</v>
      </c>
      <c r="O608" s="101" t="s">
        <v>78</v>
      </c>
      <c r="P608" s="101" t="s">
        <v>78</v>
      </c>
      <c r="Q608" s="101" t="s">
        <v>78</v>
      </c>
      <c r="R608" s="101" t="s">
        <v>78</v>
      </c>
      <c r="S608" s="102" t="s">
        <v>78</v>
      </c>
      <c r="T608" s="102" t="s">
        <v>78</v>
      </c>
      <c r="U608" s="103" t="s">
        <v>78</v>
      </c>
      <c r="V608" s="103" t="s">
        <v>78</v>
      </c>
      <c r="W608" s="105" t="s">
        <v>78</v>
      </c>
      <c r="X608" s="105" t="s">
        <v>78</v>
      </c>
    </row>
    <row r="609" spans="14:24" ht="15.75" x14ac:dyDescent="0.25">
      <c r="N609" s="106">
        <v>55031</v>
      </c>
      <c r="O609" s="101" t="s">
        <v>78</v>
      </c>
      <c r="P609" s="101" t="s">
        <v>78</v>
      </c>
      <c r="Q609" s="101" t="s">
        <v>78</v>
      </c>
      <c r="R609" s="101" t="s">
        <v>78</v>
      </c>
      <c r="S609" s="102" t="s">
        <v>78</v>
      </c>
      <c r="T609" s="102" t="s">
        <v>78</v>
      </c>
      <c r="U609" s="103" t="s">
        <v>78</v>
      </c>
      <c r="V609" s="103" t="s">
        <v>78</v>
      </c>
      <c r="W609" s="105" t="s">
        <v>78</v>
      </c>
      <c r="X609" s="105" t="s">
        <v>78</v>
      </c>
    </row>
    <row r="610" spans="14:24" ht="15.75" x14ac:dyDescent="0.25">
      <c r="N610" s="106">
        <v>55061</v>
      </c>
      <c r="O610" s="101" t="s">
        <v>78</v>
      </c>
      <c r="P610" s="101" t="s">
        <v>78</v>
      </c>
      <c r="Q610" s="101" t="s">
        <v>78</v>
      </c>
      <c r="R610" s="101" t="s">
        <v>78</v>
      </c>
      <c r="S610" s="102" t="s">
        <v>78</v>
      </c>
      <c r="T610" s="102" t="s">
        <v>78</v>
      </c>
      <c r="U610" s="103" t="s">
        <v>78</v>
      </c>
      <c r="V610" s="103" t="s">
        <v>78</v>
      </c>
      <c r="W610" s="105" t="s">
        <v>78</v>
      </c>
      <c r="X610" s="105" t="s">
        <v>78</v>
      </c>
    </row>
    <row r="611" spans="14:24" ht="15.75" x14ac:dyDescent="0.25">
      <c r="N611" s="106">
        <v>55092</v>
      </c>
      <c r="O611" s="101" t="s">
        <v>78</v>
      </c>
      <c r="P611" s="101" t="s">
        <v>78</v>
      </c>
      <c r="Q611" s="101" t="s">
        <v>78</v>
      </c>
      <c r="R611" s="101" t="s">
        <v>78</v>
      </c>
      <c r="S611" s="102" t="s">
        <v>78</v>
      </c>
      <c r="T611" s="102" t="s">
        <v>78</v>
      </c>
      <c r="U611" s="103" t="s">
        <v>78</v>
      </c>
      <c r="V611" s="103" t="s">
        <v>78</v>
      </c>
      <c r="W611" s="105" t="s">
        <v>78</v>
      </c>
      <c r="X611" s="105" t="s">
        <v>78</v>
      </c>
    </row>
    <row r="612" spans="14:24" ht="15.75" x14ac:dyDescent="0.25">
      <c r="N612" s="106">
        <v>55122</v>
      </c>
      <c r="O612" s="101" t="s">
        <v>78</v>
      </c>
      <c r="P612" s="101" t="s">
        <v>78</v>
      </c>
      <c r="Q612" s="101" t="s">
        <v>78</v>
      </c>
      <c r="R612" s="101" t="s">
        <v>78</v>
      </c>
      <c r="S612" s="102" t="s">
        <v>78</v>
      </c>
      <c r="T612" s="102" t="s">
        <v>78</v>
      </c>
      <c r="U612" s="103" t="s">
        <v>78</v>
      </c>
      <c r="V612" s="103" t="s">
        <v>78</v>
      </c>
      <c r="W612" s="105" t="s">
        <v>78</v>
      </c>
      <c r="X612" s="105" t="s">
        <v>78</v>
      </c>
    </row>
    <row r="613" spans="14:24" ht="15.75" x14ac:dyDescent="0.25">
      <c r="N613" s="106">
        <v>55153</v>
      </c>
      <c r="O613" s="101" t="s">
        <v>78</v>
      </c>
      <c r="P613" s="101" t="s">
        <v>78</v>
      </c>
      <c r="Q613" s="101" t="s">
        <v>78</v>
      </c>
      <c r="R613" s="101" t="s">
        <v>78</v>
      </c>
      <c r="S613" s="102" t="s">
        <v>78</v>
      </c>
      <c r="T613" s="102" t="s">
        <v>78</v>
      </c>
      <c r="U613" s="103" t="s">
        <v>78</v>
      </c>
      <c r="V613" s="103" t="s">
        <v>78</v>
      </c>
      <c r="W613" s="105" t="s">
        <v>78</v>
      </c>
      <c r="X613" s="105" t="s">
        <v>78</v>
      </c>
    </row>
    <row r="614" spans="14:24" ht="15.75" x14ac:dyDescent="0.25">
      <c r="N614" s="106">
        <v>55184</v>
      </c>
      <c r="O614" s="101" t="s">
        <v>78</v>
      </c>
      <c r="P614" s="101" t="s">
        <v>78</v>
      </c>
      <c r="Q614" s="101" t="s">
        <v>78</v>
      </c>
      <c r="R614" s="101" t="s">
        <v>78</v>
      </c>
      <c r="S614" s="102" t="s">
        <v>78</v>
      </c>
      <c r="T614" s="102" t="s">
        <v>78</v>
      </c>
      <c r="U614" s="103" t="s">
        <v>78</v>
      </c>
      <c r="V614" s="103" t="s">
        <v>78</v>
      </c>
      <c r="W614" s="105" t="s">
        <v>78</v>
      </c>
      <c r="X614" s="105" t="s">
        <v>78</v>
      </c>
    </row>
    <row r="615" spans="14:24" ht="15.75" x14ac:dyDescent="0.25">
      <c r="N615" s="106">
        <v>55212</v>
      </c>
      <c r="O615" s="101" t="s">
        <v>78</v>
      </c>
      <c r="P615" s="101" t="s">
        <v>78</v>
      </c>
      <c r="Q615" s="101" t="s">
        <v>78</v>
      </c>
      <c r="R615" s="101" t="s">
        <v>78</v>
      </c>
      <c r="S615" s="102" t="s">
        <v>78</v>
      </c>
      <c r="T615" s="102" t="s">
        <v>78</v>
      </c>
      <c r="U615" s="103" t="s">
        <v>78</v>
      </c>
      <c r="V615" s="103" t="s">
        <v>78</v>
      </c>
      <c r="W615" s="105" t="s">
        <v>78</v>
      </c>
      <c r="X615" s="105" t="s">
        <v>78</v>
      </c>
    </row>
    <row r="616" spans="14:24" ht="15.75" x14ac:dyDescent="0.25">
      <c r="N616" s="106">
        <v>55243</v>
      </c>
      <c r="O616" s="101" t="s">
        <v>78</v>
      </c>
      <c r="P616" s="101" t="s">
        <v>78</v>
      </c>
      <c r="Q616" s="101" t="s">
        <v>78</v>
      </c>
      <c r="R616" s="101" t="s">
        <v>78</v>
      </c>
      <c r="S616" s="102" t="s">
        <v>78</v>
      </c>
      <c r="T616" s="102" t="s">
        <v>78</v>
      </c>
      <c r="U616" s="103" t="s">
        <v>78</v>
      </c>
      <c r="V616" s="103" t="s">
        <v>78</v>
      </c>
      <c r="W616" s="105" t="s">
        <v>78</v>
      </c>
      <c r="X616" s="105" t="s">
        <v>78</v>
      </c>
    </row>
    <row r="617" spans="14:24" ht="15.75" x14ac:dyDescent="0.25">
      <c r="N617" s="106">
        <v>55273</v>
      </c>
      <c r="O617" s="101" t="s">
        <v>78</v>
      </c>
      <c r="P617" s="101" t="s">
        <v>78</v>
      </c>
      <c r="Q617" s="101" t="s">
        <v>78</v>
      </c>
      <c r="R617" s="101" t="s">
        <v>78</v>
      </c>
      <c r="S617" s="102" t="s">
        <v>78</v>
      </c>
      <c r="T617" s="102" t="s">
        <v>78</v>
      </c>
      <c r="U617" s="103" t="s">
        <v>78</v>
      </c>
      <c r="V617" s="103" t="s">
        <v>78</v>
      </c>
      <c r="W617" s="105" t="s">
        <v>78</v>
      </c>
      <c r="X617" s="105" t="s">
        <v>78</v>
      </c>
    </row>
    <row r="618" spans="14:24" ht="15.75" x14ac:dyDescent="0.25">
      <c r="N618" s="106">
        <v>55304</v>
      </c>
      <c r="O618" s="101" t="s">
        <v>78</v>
      </c>
      <c r="P618" s="101" t="s">
        <v>78</v>
      </c>
      <c r="Q618" s="101" t="s">
        <v>78</v>
      </c>
      <c r="R618" s="101" t="s">
        <v>78</v>
      </c>
      <c r="S618" s="102" t="s">
        <v>78</v>
      </c>
      <c r="T618" s="102" t="s">
        <v>78</v>
      </c>
      <c r="U618" s="103" t="s">
        <v>78</v>
      </c>
      <c r="V618" s="103" t="s">
        <v>78</v>
      </c>
      <c r="W618" s="105" t="s">
        <v>78</v>
      </c>
      <c r="X618" s="105" t="s">
        <v>78</v>
      </c>
    </row>
    <row r="619" spans="14:24" ht="15.75" x14ac:dyDescent="0.25">
      <c r="N619" s="106">
        <v>55334</v>
      </c>
      <c r="O619" s="101" t="s">
        <v>78</v>
      </c>
      <c r="P619" s="101" t="s">
        <v>78</v>
      </c>
      <c r="Q619" s="101" t="s">
        <v>78</v>
      </c>
      <c r="R619" s="101" t="s">
        <v>78</v>
      </c>
      <c r="S619" s="102" t="s">
        <v>78</v>
      </c>
      <c r="T619" s="102" t="s">
        <v>78</v>
      </c>
      <c r="U619" s="103" t="s">
        <v>78</v>
      </c>
      <c r="V619" s="103" t="s">
        <v>78</v>
      </c>
      <c r="W619" s="105" t="s">
        <v>78</v>
      </c>
      <c r="X619" s="105" t="s">
        <v>78</v>
      </c>
    </row>
    <row r="620" spans="14:24" ht="15.75" x14ac:dyDescent="0.25">
      <c r="N620" s="106">
        <v>55365</v>
      </c>
      <c r="O620" s="101" t="s">
        <v>78</v>
      </c>
      <c r="P620" s="101" t="s">
        <v>78</v>
      </c>
      <c r="Q620" s="101" t="s">
        <v>78</v>
      </c>
      <c r="R620" s="101" t="s">
        <v>78</v>
      </c>
      <c r="S620" s="102" t="s">
        <v>78</v>
      </c>
      <c r="T620" s="102" t="s">
        <v>78</v>
      </c>
      <c r="U620" s="103" t="s">
        <v>78</v>
      </c>
      <c r="V620" s="103" t="s">
        <v>78</v>
      </c>
      <c r="W620" s="105" t="s">
        <v>78</v>
      </c>
      <c r="X620" s="105" t="s">
        <v>78</v>
      </c>
    </row>
    <row r="621" spans="14:24" ht="15.75" x14ac:dyDescent="0.25">
      <c r="N621" s="106">
        <v>55396</v>
      </c>
      <c r="O621" s="101" t="s">
        <v>78</v>
      </c>
      <c r="P621" s="101" t="s">
        <v>78</v>
      </c>
      <c r="Q621" s="101" t="s">
        <v>78</v>
      </c>
      <c r="R621" s="101" t="s">
        <v>78</v>
      </c>
      <c r="S621" s="102" t="s">
        <v>78</v>
      </c>
      <c r="T621" s="102" t="s">
        <v>78</v>
      </c>
      <c r="U621" s="103" t="s">
        <v>78</v>
      </c>
      <c r="V621" s="103" t="s">
        <v>78</v>
      </c>
      <c r="W621" s="105" t="s">
        <v>78</v>
      </c>
      <c r="X621" s="105" t="s">
        <v>78</v>
      </c>
    </row>
    <row r="622" spans="14:24" ht="15.75" x14ac:dyDescent="0.25">
      <c r="N622" s="106">
        <v>55426</v>
      </c>
      <c r="O622" s="101" t="s">
        <v>78</v>
      </c>
      <c r="P622" s="101" t="s">
        <v>78</v>
      </c>
      <c r="Q622" s="101" t="s">
        <v>78</v>
      </c>
      <c r="R622" s="101" t="s">
        <v>78</v>
      </c>
      <c r="S622" s="102" t="s">
        <v>78</v>
      </c>
      <c r="T622" s="102" t="s">
        <v>78</v>
      </c>
      <c r="U622" s="103" t="s">
        <v>78</v>
      </c>
      <c r="V622" s="103" t="s">
        <v>78</v>
      </c>
      <c r="W622" s="105" t="s">
        <v>78</v>
      </c>
      <c r="X622" s="105" t="s">
        <v>78</v>
      </c>
    </row>
    <row r="623" spans="14:24" ht="15.75" x14ac:dyDescent="0.25">
      <c r="N623" s="106">
        <v>55457</v>
      </c>
      <c r="O623" s="101" t="s">
        <v>78</v>
      </c>
      <c r="P623" s="101" t="s">
        <v>78</v>
      </c>
      <c r="Q623" s="101" t="s">
        <v>78</v>
      </c>
      <c r="R623" s="101" t="s">
        <v>78</v>
      </c>
      <c r="S623" s="102" t="s">
        <v>78</v>
      </c>
      <c r="T623" s="102" t="s">
        <v>78</v>
      </c>
      <c r="U623" s="103" t="s">
        <v>78</v>
      </c>
      <c r="V623" s="103" t="s">
        <v>78</v>
      </c>
      <c r="W623" s="105" t="s">
        <v>78</v>
      </c>
      <c r="X623" s="105" t="s">
        <v>78</v>
      </c>
    </row>
    <row r="624" spans="14:24" ht="15.75" x14ac:dyDescent="0.25">
      <c r="N624" s="106">
        <v>55487</v>
      </c>
      <c r="O624" s="101" t="s">
        <v>78</v>
      </c>
      <c r="P624" s="101" t="s">
        <v>78</v>
      </c>
      <c r="Q624" s="101" t="s">
        <v>78</v>
      </c>
      <c r="R624" s="101" t="s">
        <v>78</v>
      </c>
      <c r="S624" s="102" t="s">
        <v>78</v>
      </c>
      <c r="T624" s="102" t="s">
        <v>78</v>
      </c>
      <c r="U624" s="103" t="s">
        <v>78</v>
      </c>
      <c r="V624" s="103" t="s">
        <v>78</v>
      </c>
      <c r="W624" s="105" t="s">
        <v>78</v>
      </c>
      <c r="X624" s="105" t="s">
        <v>78</v>
      </c>
    </row>
    <row r="625" spans="14:24" ht="15.75" x14ac:dyDescent="0.25">
      <c r="N625" s="106">
        <v>55518</v>
      </c>
      <c r="O625" s="101" t="s">
        <v>78</v>
      </c>
      <c r="P625" s="101" t="s">
        <v>78</v>
      </c>
      <c r="Q625" s="101" t="s">
        <v>78</v>
      </c>
      <c r="R625" s="101" t="s">
        <v>78</v>
      </c>
      <c r="S625" s="102" t="s">
        <v>78</v>
      </c>
      <c r="T625" s="102" t="s">
        <v>78</v>
      </c>
      <c r="U625" s="103" t="s">
        <v>78</v>
      </c>
      <c r="V625" s="103" t="s">
        <v>78</v>
      </c>
      <c r="W625" s="105" t="s">
        <v>78</v>
      </c>
      <c r="X625" s="105" t="s">
        <v>78</v>
      </c>
    </row>
    <row r="626" spans="14:24" ht="15.75" x14ac:dyDescent="0.25">
      <c r="N626" s="106">
        <v>55549</v>
      </c>
      <c r="O626" s="101" t="s">
        <v>78</v>
      </c>
      <c r="P626" s="101" t="s">
        <v>78</v>
      </c>
      <c r="Q626" s="101" t="s">
        <v>78</v>
      </c>
      <c r="R626" s="101" t="s">
        <v>78</v>
      </c>
      <c r="S626" s="102" t="s">
        <v>78</v>
      </c>
      <c r="T626" s="102" t="s">
        <v>78</v>
      </c>
      <c r="U626" s="103" t="s">
        <v>78</v>
      </c>
      <c r="V626" s="103" t="s">
        <v>78</v>
      </c>
      <c r="W626" s="105" t="s">
        <v>78</v>
      </c>
      <c r="X626" s="105" t="s">
        <v>78</v>
      </c>
    </row>
    <row r="627" spans="14:24" ht="15.75" x14ac:dyDescent="0.25">
      <c r="N627" s="106">
        <v>55578</v>
      </c>
      <c r="O627" s="101" t="s">
        <v>78</v>
      </c>
      <c r="P627" s="101" t="s">
        <v>78</v>
      </c>
      <c r="Q627" s="101" t="s">
        <v>78</v>
      </c>
      <c r="R627" s="101" t="s">
        <v>78</v>
      </c>
      <c r="S627" s="102" t="s">
        <v>78</v>
      </c>
      <c r="T627" s="102" t="s">
        <v>78</v>
      </c>
      <c r="U627" s="103" t="s">
        <v>78</v>
      </c>
      <c r="V627" s="103" t="s">
        <v>78</v>
      </c>
      <c r="W627" s="105" t="s">
        <v>78</v>
      </c>
      <c r="X627" s="105" t="s">
        <v>78</v>
      </c>
    </row>
    <row r="628" spans="14:24" ht="15.75" x14ac:dyDescent="0.25">
      <c r="N628" s="106">
        <v>55609</v>
      </c>
      <c r="O628" s="101" t="s">
        <v>78</v>
      </c>
      <c r="P628" s="101" t="s">
        <v>78</v>
      </c>
      <c r="Q628" s="101" t="s">
        <v>78</v>
      </c>
      <c r="R628" s="101" t="s">
        <v>78</v>
      </c>
      <c r="S628" s="102" t="s">
        <v>78</v>
      </c>
      <c r="T628" s="102" t="s">
        <v>78</v>
      </c>
      <c r="U628" s="103" t="s">
        <v>78</v>
      </c>
      <c r="V628" s="103" t="s">
        <v>78</v>
      </c>
      <c r="W628" s="105" t="s">
        <v>78</v>
      </c>
      <c r="X628" s="105" t="s">
        <v>78</v>
      </c>
    </row>
    <row r="629" spans="14:24" ht="15.75" x14ac:dyDescent="0.25">
      <c r="N629" s="106">
        <v>55639</v>
      </c>
      <c r="O629" s="101" t="s">
        <v>78</v>
      </c>
      <c r="P629" s="101" t="s">
        <v>78</v>
      </c>
      <c r="Q629" s="101" t="s">
        <v>78</v>
      </c>
      <c r="R629" s="101" t="s">
        <v>78</v>
      </c>
      <c r="S629" s="102" t="s">
        <v>78</v>
      </c>
      <c r="T629" s="102" t="s">
        <v>78</v>
      </c>
      <c r="U629" s="103" t="s">
        <v>78</v>
      </c>
      <c r="V629" s="103" t="s">
        <v>78</v>
      </c>
      <c r="W629" s="105" t="s">
        <v>78</v>
      </c>
      <c r="X629" s="105" t="s">
        <v>78</v>
      </c>
    </row>
    <row r="630" spans="14:24" ht="15.75" x14ac:dyDescent="0.25">
      <c r="N630" s="106">
        <v>55670</v>
      </c>
      <c r="O630" s="101" t="s">
        <v>78</v>
      </c>
      <c r="P630" s="101" t="s">
        <v>78</v>
      </c>
      <c r="Q630" s="101" t="s">
        <v>78</v>
      </c>
      <c r="R630" s="101" t="s">
        <v>78</v>
      </c>
      <c r="S630" s="102" t="s">
        <v>78</v>
      </c>
      <c r="T630" s="102" t="s">
        <v>78</v>
      </c>
      <c r="U630" s="103" t="s">
        <v>78</v>
      </c>
      <c r="V630" s="103" t="s">
        <v>78</v>
      </c>
      <c r="W630" s="105" t="s">
        <v>78</v>
      </c>
      <c r="X630" s="105" t="s">
        <v>78</v>
      </c>
    </row>
    <row r="631" spans="14:24" ht="15.75" x14ac:dyDescent="0.25">
      <c r="N631" s="106">
        <v>55700</v>
      </c>
      <c r="O631" s="101" t="s">
        <v>78</v>
      </c>
      <c r="P631" s="101" t="s">
        <v>78</v>
      </c>
      <c r="Q631" s="101" t="s">
        <v>78</v>
      </c>
      <c r="R631" s="101" t="s">
        <v>78</v>
      </c>
      <c r="S631" s="102" t="s">
        <v>78</v>
      </c>
      <c r="T631" s="102" t="s">
        <v>78</v>
      </c>
      <c r="U631" s="103" t="s">
        <v>78</v>
      </c>
      <c r="V631" s="103" t="s">
        <v>78</v>
      </c>
      <c r="W631" s="105" t="s">
        <v>78</v>
      </c>
      <c r="X631" s="105" t="s">
        <v>78</v>
      </c>
    </row>
    <row r="632" spans="14:24" ht="15.75" x14ac:dyDescent="0.25">
      <c r="N632" s="106">
        <v>55731</v>
      </c>
      <c r="O632" s="101" t="s">
        <v>78</v>
      </c>
      <c r="P632" s="101" t="s">
        <v>78</v>
      </c>
      <c r="Q632" s="101" t="s">
        <v>78</v>
      </c>
      <c r="R632" s="101" t="s">
        <v>78</v>
      </c>
      <c r="S632" s="102" t="s">
        <v>78</v>
      </c>
      <c r="T632" s="102" t="s">
        <v>78</v>
      </c>
      <c r="U632" s="103" t="s">
        <v>78</v>
      </c>
      <c r="V632" s="103" t="s">
        <v>78</v>
      </c>
      <c r="W632" s="105" t="s">
        <v>78</v>
      </c>
      <c r="X632" s="105" t="s">
        <v>78</v>
      </c>
    </row>
    <row r="633" spans="14:24" ht="15.75" x14ac:dyDescent="0.25">
      <c r="N633" s="106">
        <v>55762</v>
      </c>
      <c r="O633" s="101" t="s">
        <v>78</v>
      </c>
      <c r="P633" s="101" t="s">
        <v>78</v>
      </c>
      <c r="Q633" s="101" t="s">
        <v>78</v>
      </c>
      <c r="R633" s="101" t="s">
        <v>78</v>
      </c>
      <c r="S633" s="102" t="s">
        <v>78</v>
      </c>
      <c r="T633" s="102" t="s">
        <v>78</v>
      </c>
      <c r="U633" s="103" t="s">
        <v>78</v>
      </c>
      <c r="V633" s="103" t="s">
        <v>78</v>
      </c>
      <c r="W633" s="105" t="s">
        <v>78</v>
      </c>
      <c r="X633" s="105" t="s">
        <v>78</v>
      </c>
    </row>
  </sheetData>
  <mergeCells count="3">
    <mergeCell ref="A7:F7"/>
    <mergeCell ref="H7:M7"/>
    <mergeCell ref="A27:F27"/>
  </mergeCells>
  <conditionalFormatting sqref="N2:N219 N244:N633">
    <cfRule type="expression" dxfId="8" priority="7">
      <formula>$O2=""</formula>
    </cfRule>
  </conditionalFormatting>
  <conditionalFormatting sqref="N239:N243">
    <cfRule type="expression" dxfId="7" priority="6">
      <formula>$O239=""</formula>
    </cfRule>
  </conditionalFormatting>
  <conditionalFormatting sqref="N237:N238">
    <cfRule type="expression" dxfId="6" priority="5">
      <formula>$O237=""</formula>
    </cfRule>
  </conditionalFormatting>
  <conditionalFormatting sqref="N220">
    <cfRule type="expression" dxfId="5" priority="4">
      <formula>$O220=""</formula>
    </cfRule>
  </conditionalFormatting>
  <conditionalFormatting sqref="N221:N222">
    <cfRule type="expression" dxfId="4" priority="3">
      <formula>$O221=""</formula>
    </cfRule>
  </conditionalFormatting>
  <conditionalFormatting sqref="N223:N224 N234:N236">
    <cfRule type="expression" dxfId="3" priority="2">
      <formula>$O223=""</formula>
    </cfRule>
  </conditionalFormatting>
  <conditionalFormatting sqref="N225:N233">
    <cfRule type="expression" dxfId="2" priority="1">
      <formula>$O225=""</formula>
    </cfRule>
  </conditionalFormatting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V466"/>
  <sheetViews>
    <sheetView workbookViewId="0">
      <selection activeCell="T167" sqref="T167"/>
    </sheetView>
  </sheetViews>
  <sheetFormatPr defaultRowHeight="15.75" x14ac:dyDescent="0.25"/>
  <cols>
    <col min="1" max="15" width="13.7109375" style="36" customWidth="1"/>
    <col min="16" max="16" width="23.85546875" style="120" bestFit="1" customWidth="1"/>
    <col min="17" max="17" width="18.28515625" style="14" customWidth="1"/>
    <col min="18" max="18" width="22.28515625" style="14" customWidth="1"/>
    <col min="19" max="19" width="12.5703125" style="14" customWidth="1"/>
    <col min="20" max="20" width="16.7109375" style="120" customWidth="1"/>
    <col min="21" max="21" width="19.28515625" style="14" customWidth="1"/>
    <col min="22" max="22" width="16" style="14" customWidth="1"/>
    <col min="23" max="16384" width="9.140625" style="36"/>
  </cols>
  <sheetData>
    <row r="1" spans="1:22" s="2" customFormat="1" ht="15.95" customHeight="1" x14ac:dyDescent="0.25">
      <c r="P1" s="107"/>
      <c r="Q1" s="1"/>
      <c r="R1" s="1"/>
      <c r="S1" s="1"/>
      <c r="T1" s="1"/>
      <c r="U1" s="1"/>
      <c r="V1" s="1"/>
    </row>
    <row r="2" spans="1:22" s="5" customFormat="1" ht="15.95" customHeight="1" x14ac:dyDescent="0.25">
      <c r="P2" s="4" t="s">
        <v>0</v>
      </c>
      <c r="Q2" s="108">
        <v>-1</v>
      </c>
      <c r="R2" s="108">
        <v>-1.9351892873761711E-2</v>
      </c>
      <c r="S2" s="108"/>
      <c r="T2" s="108"/>
      <c r="U2" s="108">
        <v>-5.5281891943426142E-4</v>
      </c>
      <c r="V2" s="108">
        <v>-1.2437031426319911E-2</v>
      </c>
    </row>
    <row r="3" spans="1:22" s="5" customFormat="1" ht="15.95" customHeight="1" x14ac:dyDescent="0.25">
      <c r="P3" s="4" t="s">
        <v>1</v>
      </c>
      <c r="Q3" s="108">
        <v>5.373056282896127E-2</v>
      </c>
      <c r="R3" s="108">
        <v>4.1634818287505482E-2</v>
      </c>
      <c r="S3" s="108"/>
      <c r="T3" s="108"/>
      <c r="U3" s="108">
        <v>0.19595247737715149</v>
      </c>
      <c r="V3" s="108">
        <v>0.17931815584192723</v>
      </c>
    </row>
    <row r="4" spans="1:22" s="8" customFormat="1" ht="15.95" customHeight="1" x14ac:dyDescent="0.25">
      <c r="P4" s="7" t="s">
        <v>2</v>
      </c>
      <c r="Q4" s="109">
        <v>9.0532727670066121E-2</v>
      </c>
      <c r="R4" s="109">
        <v>9.8829668004836085E-2</v>
      </c>
      <c r="S4" s="109"/>
      <c r="T4" s="109"/>
      <c r="U4" s="109">
        <v>0.22301621116352985</v>
      </c>
      <c r="V4" s="109">
        <v>0.2241836705725288</v>
      </c>
    </row>
    <row r="5" spans="1:22" s="33" customFormat="1" ht="43.5" customHeight="1" x14ac:dyDescent="0.25">
      <c r="P5" s="110" t="s">
        <v>3</v>
      </c>
      <c r="Q5" s="111" t="s">
        <v>4</v>
      </c>
      <c r="R5" s="112" t="s">
        <v>6</v>
      </c>
      <c r="S5" s="113"/>
      <c r="T5" s="114" t="s">
        <v>3</v>
      </c>
      <c r="U5" s="115" t="s">
        <v>56</v>
      </c>
      <c r="V5" s="115" t="s">
        <v>57</v>
      </c>
    </row>
    <row r="6" spans="1:22" x14ac:dyDescent="0.25">
      <c r="P6" s="116">
        <v>35826</v>
      </c>
      <c r="Q6" s="117">
        <v>78.410531591806205</v>
      </c>
      <c r="R6" s="118">
        <v>85.663826550657703</v>
      </c>
      <c r="T6" s="116">
        <v>35155</v>
      </c>
      <c r="U6" s="119">
        <v>63.830501933427101</v>
      </c>
      <c r="V6" s="119">
        <v>65.257943796479793</v>
      </c>
    </row>
    <row r="7" spans="1:22" x14ac:dyDescent="0.25">
      <c r="A7" s="164" t="s">
        <v>97</v>
      </c>
      <c r="B7" s="164"/>
      <c r="C7" s="164"/>
      <c r="D7" s="164"/>
      <c r="E7" s="164"/>
      <c r="F7" s="164"/>
      <c r="G7" s="164"/>
      <c r="H7" s="71"/>
      <c r="I7" s="164" t="s">
        <v>98</v>
      </c>
      <c r="J7" s="164"/>
      <c r="K7" s="164"/>
      <c r="L7" s="164"/>
      <c r="M7" s="164"/>
      <c r="N7" s="164"/>
      <c r="O7" s="164"/>
      <c r="P7" s="116">
        <v>35854</v>
      </c>
      <c r="Q7" s="117">
        <v>78.043627626575699</v>
      </c>
      <c r="R7" s="118">
        <v>84.186514103955204</v>
      </c>
      <c r="T7" s="116">
        <v>35246</v>
      </c>
      <c r="U7" s="119">
        <v>64.158369364521107</v>
      </c>
      <c r="V7" s="119">
        <v>63.7298635994714</v>
      </c>
    </row>
    <row r="8" spans="1:22" x14ac:dyDescent="0.25">
      <c r="A8" s="164" t="s">
        <v>77</v>
      </c>
      <c r="B8" s="164"/>
      <c r="C8" s="164"/>
      <c r="D8" s="164"/>
      <c r="E8" s="164"/>
      <c r="F8" s="164"/>
      <c r="G8" s="164"/>
      <c r="H8" s="71"/>
      <c r="I8" s="164" t="s">
        <v>77</v>
      </c>
      <c r="J8" s="164"/>
      <c r="K8" s="164"/>
      <c r="L8" s="164"/>
      <c r="M8" s="164"/>
      <c r="N8" s="164"/>
      <c r="O8" s="164"/>
      <c r="P8" s="116">
        <v>35885</v>
      </c>
      <c r="Q8" s="117">
        <v>77.804197131763502</v>
      </c>
      <c r="R8" s="118">
        <v>83.317574240766106</v>
      </c>
      <c r="T8" s="116">
        <v>35338</v>
      </c>
      <c r="U8" s="119">
        <v>66.2639446398789</v>
      </c>
      <c r="V8" s="119">
        <v>68.744613572570501</v>
      </c>
    </row>
    <row r="9" spans="1:22" x14ac:dyDescent="0.25">
      <c r="P9" s="116">
        <v>35915</v>
      </c>
      <c r="Q9" s="117">
        <v>78.578787350331794</v>
      </c>
      <c r="R9" s="118">
        <v>83.194058838084203</v>
      </c>
      <c r="T9" s="116">
        <v>35430</v>
      </c>
      <c r="U9" s="119">
        <v>68.887346756577301</v>
      </c>
      <c r="V9" s="119">
        <v>73.670304166249295</v>
      </c>
    </row>
    <row r="10" spans="1:22" x14ac:dyDescent="0.25">
      <c r="P10" s="116">
        <v>35946</v>
      </c>
      <c r="Q10" s="117">
        <v>79.624030439469493</v>
      </c>
      <c r="R10" s="118">
        <v>84.224730270834996</v>
      </c>
      <c r="T10" s="116">
        <v>35520</v>
      </c>
      <c r="U10" s="119">
        <v>68.555535357461395</v>
      </c>
      <c r="V10" s="119">
        <v>70.683178093274293</v>
      </c>
    </row>
    <row r="11" spans="1:22" x14ac:dyDescent="0.25">
      <c r="P11" s="116">
        <v>35976</v>
      </c>
      <c r="Q11" s="117">
        <v>80.821255308834594</v>
      </c>
      <c r="R11" s="118">
        <v>84.370317922393397</v>
      </c>
      <c r="T11" s="116">
        <v>35611</v>
      </c>
      <c r="U11" s="119">
        <v>71.669460805646295</v>
      </c>
      <c r="V11" s="119">
        <v>74.971343382530605</v>
      </c>
    </row>
    <row r="12" spans="1:22" x14ac:dyDescent="0.25">
      <c r="P12" s="116">
        <v>36007</v>
      </c>
      <c r="Q12" s="117">
        <v>80.670529005867905</v>
      </c>
      <c r="R12" s="118">
        <v>84.941502056232096</v>
      </c>
      <c r="T12" s="116">
        <v>35703</v>
      </c>
      <c r="U12" s="119">
        <v>73.554139051554003</v>
      </c>
      <c r="V12" s="119">
        <v>79.907253182621105</v>
      </c>
    </row>
    <row r="13" spans="1:22" x14ac:dyDescent="0.25">
      <c r="P13" s="116">
        <v>36038</v>
      </c>
      <c r="Q13" s="117">
        <v>79.948085435963804</v>
      </c>
      <c r="R13" s="118">
        <v>84.022308227949694</v>
      </c>
      <c r="T13" s="116">
        <v>35795</v>
      </c>
      <c r="U13" s="119">
        <v>78.279389419812205</v>
      </c>
      <c r="V13" s="119">
        <v>84.827814724644099</v>
      </c>
    </row>
    <row r="14" spans="1:22" x14ac:dyDescent="0.25">
      <c r="P14" s="116">
        <v>36068</v>
      </c>
      <c r="Q14" s="117">
        <v>79.608374629541302</v>
      </c>
      <c r="R14" s="118">
        <v>84.913025047563295</v>
      </c>
      <c r="T14" s="116">
        <v>35885</v>
      </c>
      <c r="U14" s="119">
        <v>77.209693918216004</v>
      </c>
      <c r="V14" s="119">
        <v>82.778270669378699</v>
      </c>
    </row>
    <row r="15" spans="1:22" x14ac:dyDescent="0.25">
      <c r="P15" s="116">
        <v>36099</v>
      </c>
      <c r="Q15" s="117">
        <v>80.561916239260299</v>
      </c>
      <c r="R15" s="118">
        <v>85.3914896693271</v>
      </c>
      <c r="T15" s="116">
        <v>35976</v>
      </c>
      <c r="U15" s="119">
        <v>80.393187214284893</v>
      </c>
      <c r="V15" s="119">
        <v>84.144996186657096</v>
      </c>
    </row>
    <row r="16" spans="1:22" x14ac:dyDescent="0.25">
      <c r="P16" s="116">
        <v>36129</v>
      </c>
      <c r="Q16" s="117">
        <v>82.420948770857706</v>
      </c>
      <c r="R16" s="118">
        <v>89.382821472950098</v>
      </c>
      <c r="T16" s="116">
        <v>36068</v>
      </c>
      <c r="U16" s="119">
        <v>79.571549880826296</v>
      </c>
      <c r="V16" s="119">
        <v>84.647082249295593</v>
      </c>
    </row>
    <row r="17" spans="16:22" x14ac:dyDescent="0.25">
      <c r="P17" s="116">
        <v>36160</v>
      </c>
      <c r="Q17" s="117">
        <v>83.818069352936007</v>
      </c>
      <c r="R17" s="118">
        <v>91.543154166881195</v>
      </c>
      <c r="T17" s="116">
        <v>36160</v>
      </c>
      <c r="U17" s="119">
        <v>84.049418710954797</v>
      </c>
      <c r="V17" s="119">
        <v>92.201059163992298</v>
      </c>
    </row>
    <row r="18" spans="16:22" x14ac:dyDescent="0.25">
      <c r="P18" s="116">
        <v>36191</v>
      </c>
      <c r="Q18" s="117">
        <v>84.331311793727807</v>
      </c>
      <c r="R18" s="118">
        <v>92.631892949814898</v>
      </c>
      <c r="T18" s="116">
        <v>36250</v>
      </c>
      <c r="U18" s="119">
        <v>83.457782753587097</v>
      </c>
      <c r="V18" s="119">
        <v>86.367356788820899</v>
      </c>
    </row>
    <row r="19" spans="16:22" x14ac:dyDescent="0.25">
      <c r="P19" s="116">
        <v>36219</v>
      </c>
      <c r="Q19" s="117">
        <v>83.982111970256796</v>
      </c>
      <c r="R19" s="118">
        <v>88.897695929156001</v>
      </c>
      <c r="T19" s="116">
        <v>36341</v>
      </c>
      <c r="U19" s="119">
        <v>87.095683139031294</v>
      </c>
      <c r="V19" s="119">
        <v>91.466621727949303</v>
      </c>
    </row>
    <row r="20" spans="16:22" x14ac:dyDescent="0.25">
      <c r="P20" s="116">
        <v>36250</v>
      </c>
      <c r="Q20" s="117">
        <v>84.054364824144102</v>
      </c>
      <c r="R20" s="118">
        <v>86.488161238345398</v>
      </c>
      <c r="T20" s="116">
        <v>36433</v>
      </c>
      <c r="U20" s="119">
        <v>88.6730681918188</v>
      </c>
      <c r="V20" s="119">
        <v>95.291902441236203</v>
      </c>
    </row>
    <row r="21" spans="16:22" x14ac:dyDescent="0.25">
      <c r="P21" s="116">
        <v>36280</v>
      </c>
      <c r="Q21" s="117">
        <v>84.934393744345201</v>
      </c>
      <c r="R21" s="118">
        <v>85.900665435488605</v>
      </c>
      <c r="T21" s="116">
        <v>36525</v>
      </c>
      <c r="U21" s="119">
        <v>90.503435188989798</v>
      </c>
      <c r="V21" s="119">
        <v>95.098951670320702</v>
      </c>
    </row>
    <row r="22" spans="16:22" x14ac:dyDescent="0.25">
      <c r="P22" s="116">
        <v>36311</v>
      </c>
      <c r="Q22" s="117">
        <v>86.317949507725402</v>
      </c>
      <c r="R22" s="118">
        <v>89.770273346486505</v>
      </c>
      <c r="T22" s="116">
        <v>36616</v>
      </c>
      <c r="U22" s="119">
        <v>92.784399255230596</v>
      </c>
      <c r="V22" s="119">
        <v>97.095109708074006</v>
      </c>
    </row>
    <row r="23" spans="16:22" x14ac:dyDescent="0.25">
      <c r="P23" s="116">
        <v>36341</v>
      </c>
      <c r="Q23" s="117">
        <v>87.614437069119703</v>
      </c>
      <c r="R23" s="118">
        <v>92.345466324661402</v>
      </c>
      <c r="T23" s="116">
        <v>36707</v>
      </c>
      <c r="U23" s="119">
        <v>97.095124514412802</v>
      </c>
      <c r="V23" s="119">
        <v>100.308845342521</v>
      </c>
    </row>
    <row r="24" spans="16:22" x14ac:dyDescent="0.25">
      <c r="P24" s="116">
        <v>36372</v>
      </c>
      <c r="Q24" s="117">
        <v>88.393221762424901</v>
      </c>
      <c r="R24" s="118">
        <v>95.4863045207087</v>
      </c>
      <c r="T24" s="116">
        <v>36799</v>
      </c>
      <c r="U24" s="119">
        <v>97.021043315520998</v>
      </c>
      <c r="V24" s="119">
        <v>104.60806642623</v>
      </c>
    </row>
    <row r="25" spans="16:22" x14ac:dyDescent="0.25">
      <c r="P25" s="116">
        <v>36403</v>
      </c>
      <c r="Q25" s="117">
        <v>88.541717519817794</v>
      </c>
      <c r="R25" s="118">
        <v>94.891571063641706</v>
      </c>
      <c r="T25" s="116">
        <v>36891</v>
      </c>
      <c r="U25" s="119">
        <v>100</v>
      </c>
      <c r="V25" s="119">
        <v>100</v>
      </c>
    </row>
    <row r="26" spans="16:22" x14ac:dyDescent="0.25">
      <c r="P26" s="116">
        <v>36433</v>
      </c>
      <c r="Q26" s="117">
        <v>88.813797985284907</v>
      </c>
      <c r="R26" s="118">
        <v>95.285729589180704</v>
      </c>
      <c r="T26" s="116">
        <v>36981</v>
      </c>
      <c r="U26" s="119">
        <v>99.943312217510893</v>
      </c>
      <c r="V26" s="119">
        <v>104.81544877860399</v>
      </c>
    </row>
    <row r="27" spans="16:22" x14ac:dyDescent="0.25">
      <c r="P27" s="116">
        <v>36464</v>
      </c>
      <c r="Q27" s="117">
        <v>89.178428482243504</v>
      </c>
      <c r="R27" s="118">
        <v>94.311425745813807</v>
      </c>
      <c r="T27" s="116">
        <v>37072</v>
      </c>
      <c r="U27" s="119">
        <v>101.43818552305</v>
      </c>
      <c r="V27" s="119">
        <v>101.80213825751601</v>
      </c>
    </row>
    <row r="28" spans="16:22" x14ac:dyDescent="0.25">
      <c r="P28" s="116">
        <v>36494</v>
      </c>
      <c r="Q28" s="117">
        <v>90.335430563996198</v>
      </c>
      <c r="R28" s="118">
        <v>95.908775487727695</v>
      </c>
      <c r="T28" s="116">
        <v>37164</v>
      </c>
      <c r="U28" s="119">
        <v>106.245808856948</v>
      </c>
      <c r="V28" s="119">
        <v>107.965555386662</v>
      </c>
    </row>
    <row r="29" spans="16:22" x14ac:dyDescent="0.25">
      <c r="P29" s="116">
        <v>36525</v>
      </c>
      <c r="Q29" s="117">
        <v>91.032856044922497</v>
      </c>
      <c r="R29" s="118">
        <v>95.757439703689698</v>
      </c>
      <c r="T29" s="116">
        <v>37256</v>
      </c>
      <c r="U29" s="119">
        <v>103.47290555893299</v>
      </c>
      <c r="V29" s="119">
        <v>101.12709253693799</v>
      </c>
    </row>
    <row r="30" spans="16:22" x14ac:dyDescent="0.25">
      <c r="P30" s="116">
        <v>36556</v>
      </c>
      <c r="Q30" s="117">
        <v>92.272538030278099</v>
      </c>
      <c r="R30" s="118">
        <v>97.817643990039599</v>
      </c>
      <c r="T30" s="116">
        <v>37346</v>
      </c>
      <c r="U30" s="119">
        <v>107.334669360489</v>
      </c>
      <c r="V30" s="119">
        <v>100.653460121522</v>
      </c>
    </row>
    <row r="31" spans="16:22" x14ac:dyDescent="0.25">
      <c r="P31" s="116">
        <v>36585</v>
      </c>
      <c r="Q31" s="117">
        <v>92.612194121412699</v>
      </c>
      <c r="R31" s="118">
        <v>97.777088826901306</v>
      </c>
      <c r="T31" s="116">
        <v>37437</v>
      </c>
      <c r="U31" s="119">
        <v>109.278006703608</v>
      </c>
      <c r="V31" s="119">
        <v>100.143697935573</v>
      </c>
    </row>
    <row r="32" spans="16:22" x14ac:dyDescent="0.25">
      <c r="P32" s="116">
        <v>36616</v>
      </c>
      <c r="Q32" s="117">
        <v>93.234158922310797</v>
      </c>
      <c r="R32" s="118">
        <v>98.182254254785505</v>
      </c>
      <c r="T32" s="116">
        <v>37529</v>
      </c>
      <c r="U32" s="119">
        <v>112.97281094880501</v>
      </c>
      <c r="V32" s="119">
        <v>107.47590506623899</v>
      </c>
    </row>
    <row r="33" spans="16:22" x14ac:dyDescent="0.25">
      <c r="P33" s="116">
        <v>36646</v>
      </c>
      <c r="Q33" s="117">
        <v>93.903888220195796</v>
      </c>
      <c r="R33" s="118">
        <v>96.530999395983699</v>
      </c>
      <c r="T33" s="116">
        <v>37621</v>
      </c>
      <c r="U33" s="119">
        <v>116.92261386928899</v>
      </c>
      <c r="V33" s="119">
        <v>107.815500733373</v>
      </c>
    </row>
    <row r="34" spans="16:22" x14ac:dyDescent="0.25">
      <c r="P34" s="116">
        <v>36677</v>
      </c>
      <c r="Q34" s="117">
        <v>95.680688859540695</v>
      </c>
      <c r="R34" s="118">
        <v>97.1449903762107</v>
      </c>
      <c r="T34" s="116">
        <v>37711</v>
      </c>
      <c r="U34" s="119">
        <v>118.279591612443</v>
      </c>
      <c r="V34" s="119">
        <v>110.493009039546</v>
      </c>
    </row>
    <row r="35" spans="16:22" x14ac:dyDescent="0.25">
      <c r="P35" s="116">
        <v>36707</v>
      </c>
      <c r="Q35" s="117">
        <v>97.751028755163702</v>
      </c>
      <c r="R35" s="118">
        <v>100.18366749062599</v>
      </c>
      <c r="T35" s="116">
        <v>37802</v>
      </c>
      <c r="U35" s="119">
        <v>122.31355659673901</v>
      </c>
      <c r="V35" s="119">
        <v>112.45365809984</v>
      </c>
    </row>
    <row r="36" spans="16:22" x14ac:dyDescent="0.25">
      <c r="P36" s="116">
        <v>36738</v>
      </c>
      <c r="Q36" s="117">
        <v>98.295332085253605</v>
      </c>
      <c r="R36" s="118">
        <v>104.641423019819</v>
      </c>
      <c r="T36" s="116">
        <v>37894</v>
      </c>
      <c r="U36" s="119">
        <v>125.896737877075</v>
      </c>
      <c r="V36" s="119">
        <v>114.036365185915</v>
      </c>
    </row>
    <row r="37" spans="16:22" x14ac:dyDescent="0.25">
      <c r="P37" s="116">
        <v>36769</v>
      </c>
      <c r="Q37" s="117">
        <v>97.998993699729795</v>
      </c>
      <c r="R37" s="118">
        <v>107.306819196349</v>
      </c>
      <c r="T37" s="116">
        <v>37986</v>
      </c>
      <c r="U37" s="119">
        <v>128.511963598081</v>
      </c>
      <c r="V37" s="119">
        <v>116.43112233367501</v>
      </c>
    </row>
    <row r="38" spans="16:22" x14ac:dyDescent="0.25">
      <c r="P38" s="116">
        <v>36799</v>
      </c>
      <c r="Q38" s="117">
        <v>97.429107433588797</v>
      </c>
      <c r="R38" s="118">
        <v>105.79828217994699</v>
      </c>
      <c r="T38" s="116">
        <v>38077</v>
      </c>
      <c r="U38" s="119">
        <v>133.72107444758799</v>
      </c>
      <c r="V38" s="119">
        <v>121.521147573044</v>
      </c>
    </row>
    <row r="39" spans="16:22" x14ac:dyDescent="0.25">
      <c r="P39" s="116">
        <v>36830</v>
      </c>
      <c r="Q39" s="117">
        <v>98.478768457042705</v>
      </c>
      <c r="R39" s="118">
        <v>103.28226402974801</v>
      </c>
      <c r="T39" s="116">
        <v>38168</v>
      </c>
      <c r="U39" s="119">
        <v>140.56769121507301</v>
      </c>
      <c r="V39" s="119">
        <v>125.015529990541</v>
      </c>
    </row>
    <row r="40" spans="16:22" x14ac:dyDescent="0.25">
      <c r="P40" s="116">
        <v>36860</v>
      </c>
      <c r="Q40" s="117">
        <v>99.361550656801697</v>
      </c>
      <c r="R40" s="118">
        <v>100.711668820035</v>
      </c>
      <c r="T40" s="116">
        <v>38260</v>
      </c>
      <c r="U40" s="119">
        <v>144.83873786928601</v>
      </c>
      <c r="V40" s="119">
        <v>128.87173251295701</v>
      </c>
    </row>
    <row r="41" spans="16:22" x14ac:dyDescent="0.25">
      <c r="P41" s="116">
        <v>36891</v>
      </c>
      <c r="Q41" s="117">
        <v>100</v>
      </c>
      <c r="R41" s="118">
        <v>100</v>
      </c>
      <c r="T41" s="116">
        <v>38352</v>
      </c>
      <c r="U41" s="119">
        <v>145.121844106461</v>
      </c>
      <c r="V41" s="119">
        <v>129.50765001905401</v>
      </c>
    </row>
    <row r="42" spans="16:22" x14ac:dyDescent="0.25">
      <c r="P42" s="116">
        <v>36922</v>
      </c>
      <c r="Q42" s="117">
        <v>100.106213168309</v>
      </c>
      <c r="R42" s="118">
        <v>100.862774763864</v>
      </c>
      <c r="T42" s="116">
        <v>38442</v>
      </c>
      <c r="U42" s="119">
        <v>155.338898185831</v>
      </c>
      <c r="V42" s="119">
        <v>135.05551681709801</v>
      </c>
    </row>
    <row r="43" spans="16:22" x14ac:dyDescent="0.25">
      <c r="P43" s="116">
        <v>36950</v>
      </c>
      <c r="Q43" s="117">
        <v>100.278883901442</v>
      </c>
      <c r="R43" s="118">
        <v>103.41636514185301</v>
      </c>
      <c r="T43" s="116">
        <v>38533</v>
      </c>
      <c r="U43" s="119">
        <v>160.55671922489699</v>
      </c>
      <c r="V43" s="119">
        <v>139.06463914111899</v>
      </c>
    </row>
    <row r="44" spans="16:22" x14ac:dyDescent="0.25">
      <c r="P44" s="116">
        <v>36981</v>
      </c>
      <c r="Q44" s="117">
        <v>100.363672739165</v>
      </c>
      <c r="R44" s="118">
        <v>105.215820868153</v>
      </c>
      <c r="T44" s="116">
        <v>38625</v>
      </c>
      <c r="U44" s="119">
        <v>164.695100403993</v>
      </c>
      <c r="V44" s="119">
        <v>148.278823601071</v>
      </c>
    </row>
    <row r="45" spans="16:22" x14ac:dyDescent="0.25">
      <c r="P45" s="116">
        <v>37011</v>
      </c>
      <c r="Q45" s="117">
        <v>100.416773106005</v>
      </c>
      <c r="R45" s="118">
        <v>104.713827135956</v>
      </c>
      <c r="T45" s="116">
        <v>38717</v>
      </c>
      <c r="U45" s="119">
        <v>167.24243120359901</v>
      </c>
      <c r="V45" s="119">
        <v>148.61487730635901</v>
      </c>
    </row>
    <row r="46" spans="16:22" x14ac:dyDescent="0.25">
      <c r="P46" s="116">
        <v>37042</v>
      </c>
      <c r="Q46" s="117">
        <v>100.74715278226699</v>
      </c>
      <c r="R46" s="118">
        <v>103.31167674717901</v>
      </c>
      <c r="T46" s="116">
        <v>38807</v>
      </c>
      <c r="U46" s="119">
        <v>172.03285306183301</v>
      </c>
      <c r="V46" s="119">
        <v>152.48996446055801</v>
      </c>
    </row>
    <row r="47" spans="16:22" x14ac:dyDescent="0.25">
      <c r="P47" s="116">
        <v>37072</v>
      </c>
      <c r="Q47" s="117">
        <v>102.041040793562</v>
      </c>
      <c r="R47" s="118">
        <v>102.849386245551</v>
      </c>
      <c r="T47" s="116">
        <v>38898</v>
      </c>
      <c r="U47" s="119">
        <v>176.481569725285</v>
      </c>
      <c r="V47" s="119">
        <v>154.54898139999099</v>
      </c>
    </row>
    <row r="48" spans="16:22" x14ac:dyDescent="0.25">
      <c r="P48" s="116">
        <v>37103</v>
      </c>
      <c r="Q48" s="117">
        <v>103.694348986598</v>
      </c>
      <c r="R48" s="118">
        <v>104.951920532937</v>
      </c>
      <c r="T48" s="116">
        <v>38990</v>
      </c>
      <c r="U48" s="119">
        <v>176.274709069838</v>
      </c>
      <c r="V48" s="119">
        <v>157.584635673413</v>
      </c>
    </row>
    <row r="49" spans="16:22" x14ac:dyDescent="0.25">
      <c r="P49" s="116">
        <v>37134</v>
      </c>
      <c r="Q49" s="117">
        <v>105.638537843272</v>
      </c>
      <c r="R49" s="118">
        <v>107.719029879465</v>
      </c>
      <c r="T49" s="116">
        <v>39082</v>
      </c>
      <c r="U49" s="119">
        <v>175.37662870082701</v>
      </c>
      <c r="V49" s="119">
        <v>161.098024467427</v>
      </c>
    </row>
    <row r="50" spans="16:22" x14ac:dyDescent="0.25">
      <c r="P50" s="116">
        <v>37164</v>
      </c>
      <c r="Q50" s="117">
        <v>106.660266546645</v>
      </c>
      <c r="R50" s="118">
        <v>107.964048945621</v>
      </c>
      <c r="T50" s="116">
        <v>39172</v>
      </c>
      <c r="U50" s="119">
        <v>181.23143329587899</v>
      </c>
      <c r="V50" s="119">
        <v>167.177835760238</v>
      </c>
    </row>
    <row r="51" spans="16:22" x14ac:dyDescent="0.25">
      <c r="P51" s="116">
        <v>37195</v>
      </c>
      <c r="Q51" s="117">
        <v>106.349713145325</v>
      </c>
      <c r="R51" s="118">
        <v>104.337619051719</v>
      </c>
      <c r="T51" s="116">
        <v>39263</v>
      </c>
      <c r="U51" s="119">
        <v>185.192450755332</v>
      </c>
      <c r="V51" s="119">
        <v>170.78807698160699</v>
      </c>
    </row>
    <row r="52" spans="16:22" x14ac:dyDescent="0.25">
      <c r="P52" s="116">
        <v>37225</v>
      </c>
      <c r="Q52" s="117">
        <v>105.3233728852</v>
      </c>
      <c r="R52" s="118">
        <v>102.44399860845</v>
      </c>
      <c r="T52" s="116">
        <v>39355</v>
      </c>
      <c r="U52" s="119">
        <v>186.90775070055801</v>
      </c>
      <c r="V52" s="119">
        <v>169.84519258853501</v>
      </c>
    </row>
    <row r="53" spans="16:22" x14ac:dyDescent="0.25">
      <c r="P53" s="116">
        <v>37256</v>
      </c>
      <c r="Q53" s="117">
        <v>104.33907963680799</v>
      </c>
      <c r="R53" s="118">
        <v>101.81804889117601</v>
      </c>
      <c r="T53" s="116">
        <v>39447</v>
      </c>
      <c r="U53" s="119">
        <v>177.921231385944</v>
      </c>
      <c r="V53" s="119">
        <v>159.11635465275501</v>
      </c>
    </row>
    <row r="54" spans="16:22" x14ac:dyDescent="0.25">
      <c r="P54" s="116">
        <v>37287</v>
      </c>
      <c r="Q54" s="117">
        <v>104.87753093112801</v>
      </c>
      <c r="R54" s="118">
        <v>103.09810673957899</v>
      </c>
      <c r="T54" s="116">
        <v>39538</v>
      </c>
      <c r="U54" s="119">
        <v>181.25246661466301</v>
      </c>
      <c r="V54" s="119">
        <v>164.87005256807001</v>
      </c>
    </row>
    <row r="55" spans="16:22" x14ac:dyDescent="0.25">
      <c r="P55" s="116">
        <v>37315</v>
      </c>
      <c r="Q55" s="117">
        <v>106.108948149976</v>
      </c>
      <c r="R55" s="118">
        <v>102.15641628634</v>
      </c>
      <c r="T55" s="116">
        <v>39629</v>
      </c>
      <c r="U55" s="119">
        <v>175.527415149208</v>
      </c>
      <c r="V55" s="119">
        <v>160.995527803123</v>
      </c>
    </row>
    <row r="56" spans="16:22" x14ac:dyDescent="0.25">
      <c r="P56" s="116">
        <v>37346</v>
      </c>
      <c r="Q56" s="117">
        <v>107.692331046739</v>
      </c>
      <c r="R56" s="118">
        <v>100.660343749877</v>
      </c>
      <c r="T56" s="116">
        <v>39721</v>
      </c>
      <c r="U56" s="119">
        <v>173.630072115427</v>
      </c>
      <c r="V56" s="119">
        <v>163.850909854192</v>
      </c>
    </row>
    <row r="57" spans="16:22" x14ac:dyDescent="0.25">
      <c r="P57" s="116">
        <v>37376</v>
      </c>
      <c r="Q57" s="117">
        <v>108.45027159977001</v>
      </c>
      <c r="R57" s="118">
        <v>99.910054174873807</v>
      </c>
      <c r="T57" s="116">
        <v>39813</v>
      </c>
      <c r="U57" s="119">
        <v>161.39581206504801</v>
      </c>
      <c r="V57" s="119">
        <v>142.105775926197</v>
      </c>
    </row>
    <row r="58" spans="16:22" x14ac:dyDescent="0.25">
      <c r="P58" s="116">
        <v>37407</v>
      </c>
      <c r="Q58" s="117">
        <v>109.08478945154999</v>
      </c>
      <c r="R58" s="118">
        <v>99.657702113976001</v>
      </c>
      <c r="T58" s="116">
        <v>39903</v>
      </c>
      <c r="U58" s="119">
        <v>148.016264072159</v>
      </c>
      <c r="V58" s="119">
        <v>121.863850043197</v>
      </c>
    </row>
    <row r="59" spans="16:22" x14ac:dyDescent="0.25">
      <c r="P59" s="116">
        <v>37437</v>
      </c>
      <c r="Q59" s="117">
        <v>109.747273016056</v>
      </c>
      <c r="R59" s="118">
        <v>100.665371907593</v>
      </c>
      <c r="T59" s="116">
        <v>39994</v>
      </c>
      <c r="U59" s="119">
        <v>148.30837977885</v>
      </c>
      <c r="V59" s="119">
        <v>117.238101899179</v>
      </c>
    </row>
    <row r="60" spans="16:22" x14ac:dyDescent="0.25">
      <c r="P60" s="116">
        <v>37468</v>
      </c>
      <c r="Q60" s="117">
        <v>110.78069756071601</v>
      </c>
      <c r="R60" s="118">
        <v>102.094167410173</v>
      </c>
      <c r="T60" s="116">
        <v>40086</v>
      </c>
      <c r="U60" s="119">
        <v>140.79983739007</v>
      </c>
      <c r="V60" s="119">
        <v>105.609230504826</v>
      </c>
    </row>
    <row r="61" spans="16:22" x14ac:dyDescent="0.25">
      <c r="P61" s="116">
        <v>37499</v>
      </c>
      <c r="Q61" s="117">
        <v>111.840145890062</v>
      </c>
      <c r="R61" s="118">
        <v>104.71051211472501</v>
      </c>
      <c r="T61" s="116">
        <v>40178</v>
      </c>
      <c r="U61" s="119">
        <v>137.180875836072</v>
      </c>
      <c r="V61" s="119">
        <v>112.576665028498</v>
      </c>
    </row>
    <row r="62" spans="16:22" x14ac:dyDescent="0.25">
      <c r="P62" s="116">
        <v>37529</v>
      </c>
      <c r="Q62" s="117">
        <v>113.208036892227</v>
      </c>
      <c r="R62" s="118">
        <v>107.02142865908399</v>
      </c>
      <c r="T62" s="116">
        <v>40268</v>
      </c>
      <c r="U62" s="119">
        <v>138.98060840986699</v>
      </c>
      <c r="V62" s="119">
        <v>108.24091221296599</v>
      </c>
    </row>
    <row r="63" spans="16:22" x14ac:dyDescent="0.25">
      <c r="P63" s="116">
        <v>37560</v>
      </c>
      <c r="Q63" s="117">
        <v>114.934757197065</v>
      </c>
      <c r="R63" s="118">
        <v>109.038092675846</v>
      </c>
      <c r="T63" s="116">
        <v>40359</v>
      </c>
      <c r="U63" s="119">
        <v>131.51920690755301</v>
      </c>
      <c r="V63" s="119">
        <v>117.21171407887999</v>
      </c>
    </row>
    <row r="64" spans="16:22" x14ac:dyDescent="0.25">
      <c r="P64" s="116">
        <v>37590</v>
      </c>
      <c r="Q64" s="117">
        <v>116.749197514716</v>
      </c>
      <c r="R64" s="118">
        <v>109.462521931938</v>
      </c>
      <c r="T64" s="116">
        <v>40451</v>
      </c>
      <c r="U64" s="119">
        <v>133.00983945314599</v>
      </c>
      <c r="V64" s="119">
        <v>112.64906145487301</v>
      </c>
    </row>
    <row r="65" spans="16:22" x14ac:dyDescent="0.25">
      <c r="P65" s="116">
        <v>37621</v>
      </c>
      <c r="Q65" s="117">
        <v>117.82171512356599</v>
      </c>
      <c r="R65" s="118">
        <v>108.536045965635</v>
      </c>
      <c r="T65" s="116">
        <v>40543</v>
      </c>
      <c r="U65" s="119">
        <v>132.77145054213801</v>
      </c>
      <c r="V65" s="119">
        <v>128.21975774868201</v>
      </c>
    </row>
    <row r="66" spans="16:22" x14ac:dyDescent="0.25">
      <c r="P66" s="116">
        <v>37652</v>
      </c>
      <c r="Q66" s="117">
        <v>117.72791938372499</v>
      </c>
      <c r="R66" s="118">
        <v>107.340698590786</v>
      </c>
      <c r="T66" s="116">
        <v>40633</v>
      </c>
      <c r="U66" s="119">
        <v>129.13032461150399</v>
      </c>
      <c r="V66" s="119">
        <v>115.820270100039</v>
      </c>
    </row>
    <row r="67" spans="16:22" x14ac:dyDescent="0.25">
      <c r="P67" s="116">
        <v>37680</v>
      </c>
      <c r="Q67" s="117">
        <v>117.57072826139201</v>
      </c>
      <c r="R67" s="118">
        <v>107.341273503227</v>
      </c>
      <c r="T67" s="116">
        <v>40724</v>
      </c>
      <c r="U67" s="119">
        <v>130.84844238522899</v>
      </c>
      <c r="V67" s="119">
        <v>118.65705291006201</v>
      </c>
    </row>
    <row r="68" spans="16:22" x14ac:dyDescent="0.25">
      <c r="P68" s="116">
        <v>37711</v>
      </c>
      <c r="Q68" s="117">
        <v>118.422217980627</v>
      </c>
      <c r="R68" s="118">
        <v>109.414455390713</v>
      </c>
      <c r="T68" s="116">
        <v>40816</v>
      </c>
      <c r="U68" s="119">
        <v>134.312475526546</v>
      </c>
      <c r="V68" s="119">
        <v>125.781332085177</v>
      </c>
    </row>
    <row r="69" spans="16:22" x14ac:dyDescent="0.25">
      <c r="P69" s="116">
        <v>37741</v>
      </c>
      <c r="Q69" s="117">
        <v>120.24641497553201</v>
      </c>
      <c r="R69" s="118">
        <v>111.553530896615</v>
      </c>
      <c r="T69" s="116">
        <v>40908</v>
      </c>
      <c r="U69" s="119">
        <v>134.59828441441999</v>
      </c>
      <c r="V69" s="119">
        <v>125.839955299781</v>
      </c>
    </row>
    <row r="70" spans="16:22" x14ac:dyDescent="0.25">
      <c r="P70" s="116">
        <v>37772</v>
      </c>
      <c r="Q70" s="117">
        <v>121.85975250373799</v>
      </c>
      <c r="R70" s="118">
        <v>112.989404871029</v>
      </c>
      <c r="T70" s="116">
        <v>40999</v>
      </c>
      <c r="U70" s="119">
        <v>132.12677163279901</v>
      </c>
      <c r="V70" s="119">
        <v>121.26504991317501</v>
      </c>
    </row>
    <row r="71" spans="16:22" x14ac:dyDescent="0.25">
      <c r="P71" s="116">
        <v>37802</v>
      </c>
      <c r="Q71" s="117">
        <v>122.864749117347</v>
      </c>
      <c r="R71" s="118">
        <v>112.67377561477301</v>
      </c>
      <c r="T71" s="116">
        <v>41090</v>
      </c>
      <c r="U71" s="119">
        <v>136.70028540676699</v>
      </c>
      <c r="V71" s="119">
        <v>128.96727488670601</v>
      </c>
    </row>
    <row r="72" spans="16:22" x14ac:dyDescent="0.25">
      <c r="P72" s="116">
        <v>37833</v>
      </c>
      <c r="Q72" s="117">
        <v>123.795773968275</v>
      </c>
      <c r="R72" s="118">
        <v>112.36798949700599</v>
      </c>
      <c r="T72" s="116">
        <v>41182</v>
      </c>
      <c r="U72" s="119">
        <v>138.04649040215301</v>
      </c>
      <c r="V72" s="119">
        <v>131.40901370212799</v>
      </c>
    </row>
    <row r="73" spans="16:22" x14ac:dyDescent="0.25">
      <c r="P73" s="116">
        <v>37864</v>
      </c>
      <c r="Q73" s="117">
        <v>124.969656142557</v>
      </c>
      <c r="R73" s="118">
        <v>112.382693468966</v>
      </c>
      <c r="T73" s="116">
        <v>41274</v>
      </c>
      <c r="U73" s="119">
        <v>143.990643297248</v>
      </c>
      <c r="V73" s="119">
        <v>133.26149227791001</v>
      </c>
    </row>
    <row r="74" spans="16:22" x14ac:dyDescent="0.25">
      <c r="P74" s="116">
        <v>37894</v>
      </c>
      <c r="Q74" s="117">
        <v>126.441408227374</v>
      </c>
      <c r="R74" s="118">
        <v>113.907858333674</v>
      </c>
      <c r="T74" s="116">
        <v>41364</v>
      </c>
      <c r="U74" s="119">
        <v>139.47139998529099</v>
      </c>
      <c r="V74" s="119">
        <v>136.223498711741</v>
      </c>
    </row>
    <row r="75" spans="16:22" x14ac:dyDescent="0.25">
      <c r="P75" s="116">
        <v>37925</v>
      </c>
      <c r="Q75" s="117">
        <v>127.325946742946</v>
      </c>
      <c r="R75" s="118">
        <v>115.65590686945799</v>
      </c>
      <c r="T75" s="116">
        <v>41455</v>
      </c>
      <c r="U75" s="119">
        <v>148.97441557880501</v>
      </c>
      <c r="V75" s="119">
        <v>142.353168457523</v>
      </c>
    </row>
    <row r="76" spans="16:22" x14ac:dyDescent="0.25">
      <c r="P76" s="116">
        <v>37955</v>
      </c>
      <c r="Q76" s="117">
        <v>127.76550704099699</v>
      </c>
      <c r="R76" s="118">
        <v>116.51251476449301</v>
      </c>
      <c r="T76" s="116">
        <v>41547</v>
      </c>
      <c r="U76" s="119">
        <v>150.47345726230401</v>
      </c>
      <c r="V76" s="119">
        <v>139.546991186338</v>
      </c>
    </row>
    <row r="77" spans="16:22" x14ac:dyDescent="0.25">
      <c r="P77" s="116">
        <v>37986</v>
      </c>
      <c r="Q77" s="117">
        <v>128.40947413437701</v>
      </c>
      <c r="R77" s="118">
        <v>116.338159109815</v>
      </c>
      <c r="T77" s="116">
        <v>41639</v>
      </c>
      <c r="U77" s="119">
        <v>154.62574947583701</v>
      </c>
      <c r="V77" s="119">
        <v>148.40749410395301</v>
      </c>
    </row>
    <row r="78" spans="16:22" x14ac:dyDescent="0.25">
      <c r="P78" s="116">
        <v>38017</v>
      </c>
      <c r="Q78" s="117">
        <v>129.72487398932401</v>
      </c>
      <c r="R78" s="118">
        <v>116.52000313191201</v>
      </c>
      <c r="T78" s="116">
        <v>41729</v>
      </c>
      <c r="U78" s="119">
        <v>160.01794588872201</v>
      </c>
      <c r="V78" s="119">
        <v>154.52108357916401</v>
      </c>
    </row>
    <row r="79" spans="16:22" x14ac:dyDescent="0.25">
      <c r="P79" s="116">
        <v>38046</v>
      </c>
      <c r="Q79" s="117">
        <v>132.19931729595001</v>
      </c>
      <c r="R79" s="118">
        <v>118.687609324344</v>
      </c>
      <c r="T79" s="116">
        <v>41820</v>
      </c>
      <c r="U79" s="119">
        <v>162.78011024941799</v>
      </c>
      <c r="V79" s="119">
        <v>157.833365247031</v>
      </c>
    </row>
    <row r="80" spans="16:22" x14ac:dyDescent="0.25">
      <c r="P80" s="116">
        <v>38077</v>
      </c>
      <c r="Q80" s="117">
        <v>134.627383122797</v>
      </c>
      <c r="R80" s="118">
        <v>121.405410354434</v>
      </c>
      <c r="T80" s="116">
        <v>41912</v>
      </c>
      <c r="U80" s="119">
        <v>169.58151774745599</v>
      </c>
      <c r="V80" s="119">
        <v>160.023621792748</v>
      </c>
    </row>
    <row r="81" spans="16:22" x14ac:dyDescent="0.25">
      <c r="P81" s="116">
        <v>38107</v>
      </c>
      <c r="Q81" s="117">
        <v>137.15826911953101</v>
      </c>
      <c r="R81" s="118">
        <v>123.477946303875</v>
      </c>
      <c r="T81" s="116">
        <v>42004</v>
      </c>
      <c r="U81" s="119">
        <v>172.903209501487</v>
      </c>
      <c r="V81" s="119">
        <v>167.92102131371399</v>
      </c>
    </row>
    <row r="82" spans="16:22" x14ac:dyDescent="0.25">
      <c r="P82" s="116">
        <v>38138</v>
      </c>
      <c r="Q82" s="117">
        <v>138.72363309818601</v>
      </c>
      <c r="R82" s="118">
        <v>123.94350804378</v>
      </c>
      <c r="T82" s="116">
        <v>42094</v>
      </c>
      <c r="U82" s="119">
        <v>176.21602972779701</v>
      </c>
      <c r="V82" s="119">
        <v>171.40912238953899</v>
      </c>
    </row>
    <row r="83" spans="16:22" x14ac:dyDescent="0.25">
      <c r="P83" s="116">
        <v>38168</v>
      </c>
      <c r="Q83" s="117">
        <v>140.885560624005</v>
      </c>
      <c r="R83" s="118">
        <v>124.862830546851</v>
      </c>
      <c r="T83" s="116">
        <v>42185</v>
      </c>
      <c r="U83" s="119">
        <v>181.687755782637</v>
      </c>
      <c r="V83" s="119">
        <v>175.183610256279</v>
      </c>
    </row>
    <row r="84" spans="16:22" x14ac:dyDescent="0.25">
      <c r="P84" s="116">
        <v>38199</v>
      </c>
      <c r="Q84" s="117">
        <v>142.869547165211</v>
      </c>
      <c r="R84" s="118">
        <v>125.638651717504</v>
      </c>
      <c r="T84" s="116">
        <v>42277</v>
      </c>
      <c r="U84" s="119">
        <v>186.08882184754299</v>
      </c>
      <c r="V84" s="119">
        <v>180.564889914243</v>
      </c>
    </row>
    <row r="85" spans="16:22" x14ac:dyDescent="0.25">
      <c r="P85" s="116">
        <v>38230</v>
      </c>
      <c r="Q85" s="117">
        <v>145.14847275019099</v>
      </c>
      <c r="R85" s="118">
        <v>127.732189243015</v>
      </c>
      <c r="T85" s="116">
        <v>42369</v>
      </c>
      <c r="U85" s="119">
        <v>188.28313280651801</v>
      </c>
      <c r="V85" s="119">
        <v>183.08911828515301</v>
      </c>
    </row>
    <row r="86" spans="16:22" x14ac:dyDescent="0.25">
      <c r="P86" s="116">
        <v>38260</v>
      </c>
      <c r="Q86" s="117">
        <v>146.092515794863</v>
      </c>
      <c r="R86" s="118">
        <v>129.03559049360999</v>
      </c>
      <c r="T86" s="116">
        <v>42460</v>
      </c>
      <c r="U86" s="119">
        <v>193.87934461045501</v>
      </c>
      <c r="V86" s="119">
        <v>190.04418749722501</v>
      </c>
    </row>
    <row r="87" spans="16:22" x14ac:dyDescent="0.25">
      <c r="P87" s="116">
        <v>38291</v>
      </c>
      <c r="Q87" s="117">
        <v>145.744531310593</v>
      </c>
      <c r="R87" s="118">
        <v>130.68944696342601</v>
      </c>
      <c r="T87" s="116">
        <v>42551</v>
      </c>
      <c r="U87" s="119">
        <v>196.35609935108701</v>
      </c>
      <c r="V87" s="119">
        <v>196.90545775565101</v>
      </c>
    </row>
    <row r="88" spans="16:22" x14ac:dyDescent="0.25">
      <c r="P88" s="116">
        <v>38321</v>
      </c>
      <c r="Q88" s="117">
        <v>145.29783463010099</v>
      </c>
      <c r="R88" s="118">
        <v>130.06473676163401</v>
      </c>
      <c r="T88" s="116">
        <v>42643</v>
      </c>
      <c r="U88" s="119">
        <v>204.45976106359899</v>
      </c>
      <c r="V88" s="119">
        <v>201.80459258207401</v>
      </c>
    </row>
    <row r="89" spans="16:22" x14ac:dyDescent="0.25">
      <c r="P89" s="116">
        <v>38352</v>
      </c>
      <c r="Q89" s="117">
        <v>146.38792042223099</v>
      </c>
      <c r="R89" s="118">
        <v>130.666781015373</v>
      </c>
      <c r="T89" s="116">
        <v>42735</v>
      </c>
      <c r="U89" s="119">
        <v>206.603995427603</v>
      </c>
      <c r="V89" s="119">
        <v>201.73673876101299</v>
      </c>
    </row>
    <row r="90" spans="16:22" x14ac:dyDescent="0.25">
      <c r="P90" s="116">
        <v>38383</v>
      </c>
      <c r="Q90" s="117">
        <v>149.29938324513401</v>
      </c>
      <c r="R90" s="118">
        <v>130.13899341086099</v>
      </c>
      <c r="T90" s="116">
        <v>42825</v>
      </c>
      <c r="U90" s="119">
        <v>217.66138684161601</v>
      </c>
      <c r="V90" s="119">
        <v>206.774608464046</v>
      </c>
    </row>
    <row r="91" spans="16:22" x14ac:dyDescent="0.25">
      <c r="P91" s="116">
        <v>38411</v>
      </c>
      <c r="Q91" s="117">
        <v>153.18504433729601</v>
      </c>
      <c r="R91" s="118">
        <v>132.82245364644101</v>
      </c>
      <c r="T91" s="116">
        <v>42916</v>
      </c>
      <c r="U91" s="119">
        <v>231.78809826272001</v>
      </c>
      <c r="V91" s="119">
        <v>218.07662954840001</v>
      </c>
    </row>
    <row r="92" spans="16:22" x14ac:dyDescent="0.25">
      <c r="P92" s="116">
        <v>38442</v>
      </c>
      <c r="Q92" s="117">
        <v>156.58589336341299</v>
      </c>
      <c r="R92" s="118">
        <v>134.60227598696301</v>
      </c>
      <c r="T92" s="116">
        <v>43008</v>
      </c>
      <c r="U92" s="119">
        <v>233.71917910344601</v>
      </c>
      <c r="V92" s="119">
        <v>218.47071384324801</v>
      </c>
    </row>
    <row r="93" spans="16:22" x14ac:dyDescent="0.25">
      <c r="P93" s="116">
        <v>38472</v>
      </c>
      <c r="Q93" s="117">
        <v>159.12945596741201</v>
      </c>
      <c r="R93" s="118">
        <v>137.61921012800801</v>
      </c>
      <c r="T93" s="116">
        <v>43100</v>
      </c>
      <c r="U93" s="119">
        <v>233.58997471940299</v>
      </c>
      <c r="V93" s="119">
        <v>215.753586709449</v>
      </c>
    </row>
    <row r="94" spans="16:22" x14ac:dyDescent="0.25">
      <c r="P94" s="116">
        <v>38503</v>
      </c>
      <c r="Q94" s="117">
        <v>160.59103605399301</v>
      </c>
      <c r="R94" s="118">
        <v>138.85252934100799</v>
      </c>
      <c r="T94" s="116">
        <v>43190</v>
      </c>
      <c r="U94" s="119" t="s">
        <v>78</v>
      </c>
      <c r="V94" s="119" t="s">
        <v>78</v>
      </c>
    </row>
    <row r="95" spans="16:22" x14ac:dyDescent="0.25">
      <c r="P95" s="116">
        <v>38533</v>
      </c>
      <c r="Q95" s="117">
        <v>161.791478654126</v>
      </c>
      <c r="R95" s="118">
        <v>139.16914655698201</v>
      </c>
      <c r="T95" s="116">
        <v>43281</v>
      </c>
      <c r="U95" s="119" t="s">
        <v>78</v>
      </c>
      <c r="V95" s="119" t="s">
        <v>78</v>
      </c>
    </row>
    <row r="96" spans="16:22" x14ac:dyDescent="0.25">
      <c r="P96" s="116">
        <v>38564</v>
      </c>
      <c r="Q96" s="117">
        <v>163.170889105968</v>
      </c>
      <c r="R96" s="118">
        <v>141.26886932390499</v>
      </c>
      <c r="T96" s="116">
        <v>43373</v>
      </c>
      <c r="U96" s="119" t="s">
        <v>78</v>
      </c>
      <c r="V96" s="119" t="s">
        <v>78</v>
      </c>
    </row>
    <row r="97" spans="16:22" x14ac:dyDescent="0.25">
      <c r="P97" s="116">
        <v>38595</v>
      </c>
      <c r="Q97" s="117">
        <v>165.49620565747901</v>
      </c>
      <c r="R97" s="118">
        <v>144.36404477518099</v>
      </c>
      <c r="T97" s="116">
        <v>43465</v>
      </c>
      <c r="U97" s="119" t="s">
        <v>78</v>
      </c>
      <c r="V97" s="119" t="s">
        <v>78</v>
      </c>
    </row>
    <row r="98" spans="16:22" x14ac:dyDescent="0.25">
      <c r="P98" s="116">
        <v>38625</v>
      </c>
      <c r="Q98" s="117">
        <v>167.53169187341999</v>
      </c>
      <c r="R98" s="118">
        <v>148.96536678517401</v>
      </c>
      <c r="T98" s="116">
        <v>43555</v>
      </c>
      <c r="U98" s="119" t="s">
        <v>78</v>
      </c>
      <c r="V98" s="119" t="s">
        <v>78</v>
      </c>
    </row>
    <row r="99" spans="16:22" x14ac:dyDescent="0.25">
      <c r="P99" s="116">
        <v>38656</v>
      </c>
      <c r="Q99" s="117">
        <v>168.960570884064</v>
      </c>
      <c r="R99" s="118">
        <v>150.30476810377499</v>
      </c>
      <c r="T99" s="116">
        <v>43646</v>
      </c>
      <c r="U99" s="119" t="s">
        <v>78</v>
      </c>
      <c r="V99" s="119" t="s">
        <v>78</v>
      </c>
    </row>
    <row r="100" spans="16:22" x14ac:dyDescent="0.25">
      <c r="P100" s="116">
        <v>38686</v>
      </c>
      <c r="Q100" s="117">
        <v>168.94365774389101</v>
      </c>
      <c r="R100" s="118">
        <v>150.313967934537</v>
      </c>
      <c r="T100" s="116">
        <v>43738</v>
      </c>
      <c r="U100" s="119" t="s">
        <v>78</v>
      </c>
      <c r="V100" s="119" t="s">
        <v>78</v>
      </c>
    </row>
    <row r="101" spans="16:22" x14ac:dyDescent="0.25">
      <c r="P101" s="116">
        <v>38717</v>
      </c>
      <c r="Q101" s="117">
        <v>170.231766730174</v>
      </c>
      <c r="R101" s="118">
        <v>149.65262826242801</v>
      </c>
      <c r="T101" s="116">
        <v>43830</v>
      </c>
      <c r="U101" s="119" t="s">
        <v>78</v>
      </c>
      <c r="V101" s="119" t="s">
        <v>78</v>
      </c>
    </row>
    <row r="102" spans="16:22" x14ac:dyDescent="0.25">
      <c r="P102" s="116">
        <v>38748</v>
      </c>
      <c r="Q102" s="117">
        <v>171.873234419054</v>
      </c>
      <c r="R102" s="118">
        <v>150.44461664024701</v>
      </c>
      <c r="T102" s="116">
        <v>43921</v>
      </c>
      <c r="U102" s="119" t="s">
        <v>78</v>
      </c>
      <c r="V102" s="119" t="s">
        <v>78</v>
      </c>
    </row>
    <row r="103" spans="16:22" x14ac:dyDescent="0.25">
      <c r="P103" s="116">
        <v>38776</v>
      </c>
      <c r="Q103" s="117">
        <v>174.69816247543901</v>
      </c>
      <c r="R103" s="118">
        <v>152.707695789463</v>
      </c>
      <c r="T103" s="116">
        <v>44012</v>
      </c>
      <c r="U103" s="119" t="s">
        <v>78</v>
      </c>
      <c r="V103" s="119" t="s">
        <v>78</v>
      </c>
    </row>
    <row r="104" spans="16:22" x14ac:dyDescent="0.25">
      <c r="P104" s="116">
        <v>38807</v>
      </c>
      <c r="Q104" s="117">
        <v>175.68496816594799</v>
      </c>
      <c r="R104" s="118">
        <v>153.70658745772599</v>
      </c>
      <c r="T104" s="116">
        <v>44104</v>
      </c>
      <c r="U104" s="119" t="s">
        <v>78</v>
      </c>
      <c r="V104" s="119" t="s">
        <v>78</v>
      </c>
    </row>
    <row r="105" spans="16:22" x14ac:dyDescent="0.25">
      <c r="P105" s="116">
        <v>38837</v>
      </c>
      <c r="Q105" s="117">
        <v>177.025417258913</v>
      </c>
      <c r="R105" s="118">
        <v>155.36621936018301</v>
      </c>
      <c r="T105" s="116">
        <v>44196</v>
      </c>
      <c r="U105" s="119" t="s">
        <v>78</v>
      </c>
      <c r="V105" s="119" t="s">
        <v>78</v>
      </c>
    </row>
    <row r="106" spans="16:22" x14ac:dyDescent="0.25">
      <c r="P106" s="116">
        <v>38868</v>
      </c>
      <c r="Q106" s="117">
        <v>177.50339542360001</v>
      </c>
      <c r="R106" s="118">
        <v>154.91900652033701</v>
      </c>
      <c r="T106" s="116">
        <v>44286</v>
      </c>
      <c r="U106" s="119" t="s">
        <v>78</v>
      </c>
      <c r="V106" s="119" t="s">
        <v>78</v>
      </c>
    </row>
    <row r="107" spans="16:22" x14ac:dyDescent="0.25">
      <c r="P107" s="116">
        <v>38898</v>
      </c>
      <c r="Q107" s="117">
        <v>179.13571295376499</v>
      </c>
      <c r="R107" s="118">
        <v>156.329131008442</v>
      </c>
      <c r="T107" s="116">
        <v>44377</v>
      </c>
      <c r="U107" s="119" t="s">
        <v>78</v>
      </c>
      <c r="V107" s="119" t="s">
        <v>78</v>
      </c>
    </row>
    <row r="108" spans="16:22" x14ac:dyDescent="0.25">
      <c r="P108" s="116">
        <v>38929</v>
      </c>
      <c r="Q108" s="117">
        <v>179.078460465798</v>
      </c>
      <c r="R108" s="118">
        <v>155.64766007530201</v>
      </c>
      <c r="T108" s="116">
        <v>44469</v>
      </c>
      <c r="U108" s="119" t="s">
        <v>78</v>
      </c>
      <c r="V108" s="119" t="s">
        <v>78</v>
      </c>
    </row>
    <row r="109" spans="16:22" x14ac:dyDescent="0.25">
      <c r="P109" s="116">
        <v>38960</v>
      </c>
      <c r="Q109" s="117">
        <v>178.60399042913201</v>
      </c>
      <c r="R109" s="118">
        <v>156.387935170807</v>
      </c>
      <c r="T109" s="116">
        <v>44561</v>
      </c>
      <c r="U109" s="119" t="s">
        <v>78</v>
      </c>
      <c r="V109" s="119" t="s">
        <v>78</v>
      </c>
    </row>
    <row r="110" spans="16:22" x14ac:dyDescent="0.25">
      <c r="P110" s="116">
        <v>38990</v>
      </c>
      <c r="Q110" s="117">
        <v>176.643860032899</v>
      </c>
      <c r="R110" s="118">
        <v>155.26801085957001</v>
      </c>
      <c r="T110" s="116">
        <v>44651</v>
      </c>
      <c r="U110" s="119" t="s">
        <v>78</v>
      </c>
      <c r="V110" s="119" t="s">
        <v>78</v>
      </c>
    </row>
    <row r="111" spans="16:22" x14ac:dyDescent="0.25">
      <c r="P111" s="116">
        <v>39021</v>
      </c>
      <c r="Q111" s="117">
        <v>174.99076060832101</v>
      </c>
      <c r="R111" s="118">
        <v>156.02627147440299</v>
      </c>
      <c r="T111" s="116">
        <v>44742</v>
      </c>
      <c r="U111" s="119" t="s">
        <v>78</v>
      </c>
      <c r="V111" s="119" t="s">
        <v>78</v>
      </c>
    </row>
    <row r="112" spans="16:22" x14ac:dyDescent="0.25">
      <c r="P112" s="116">
        <v>39051</v>
      </c>
      <c r="Q112" s="117">
        <v>175.03195275415999</v>
      </c>
      <c r="R112" s="118">
        <v>156.79678687027601</v>
      </c>
      <c r="T112" s="116">
        <v>44834</v>
      </c>
      <c r="U112" s="119" t="s">
        <v>78</v>
      </c>
      <c r="V112" s="119" t="s">
        <v>78</v>
      </c>
    </row>
    <row r="113" spans="16:22" x14ac:dyDescent="0.25">
      <c r="P113" s="116">
        <v>39082</v>
      </c>
      <c r="Q113" s="117">
        <v>176.65751050275799</v>
      </c>
      <c r="R113" s="118">
        <v>160.507221168212</v>
      </c>
      <c r="T113" s="116">
        <v>44926</v>
      </c>
      <c r="U113" s="119" t="s">
        <v>78</v>
      </c>
      <c r="V113" s="119" t="s">
        <v>78</v>
      </c>
    </row>
    <row r="114" spans="16:22" x14ac:dyDescent="0.25">
      <c r="P114" s="116">
        <v>39113</v>
      </c>
      <c r="Q114" s="117">
        <v>179.584574034361</v>
      </c>
      <c r="R114" s="118">
        <v>163.353819116517</v>
      </c>
      <c r="T114" s="116">
        <v>45016</v>
      </c>
      <c r="U114" s="119" t="s">
        <v>78</v>
      </c>
      <c r="V114" s="119" t="s">
        <v>78</v>
      </c>
    </row>
    <row r="115" spans="16:22" x14ac:dyDescent="0.25">
      <c r="P115" s="116">
        <v>39141</v>
      </c>
      <c r="Q115" s="117">
        <v>181.65915525853299</v>
      </c>
      <c r="R115" s="118">
        <v>166.63213137145999</v>
      </c>
      <c r="T115" s="116">
        <v>45107</v>
      </c>
      <c r="U115" s="119" t="s">
        <v>78</v>
      </c>
      <c r="V115" s="119" t="s">
        <v>78</v>
      </c>
    </row>
    <row r="116" spans="16:22" x14ac:dyDescent="0.25">
      <c r="P116" s="116">
        <v>39172</v>
      </c>
      <c r="Q116" s="117">
        <v>183.007658714603</v>
      </c>
      <c r="R116" s="118">
        <v>166.651138506519</v>
      </c>
      <c r="T116" s="116">
        <v>45199</v>
      </c>
      <c r="U116" s="119" t="s">
        <v>78</v>
      </c>
      <c r="V116" s="119" t="s">
        <v>78</v>
      </c>
    </row>
    <row r="117" spans="16:22" x14ac:dyDescent="0.25">
      <c r="P117" s="116">
        <v>39202</v>
      </c>
      <c r="Q117" s="117">
        <v>184.431573121013</v>
      </c>
      <c r="R117" s="118">
        <v>167.767406819873</v>
      </c>
      <c r="T117" s="116">
        <v>45291</v>
      </c>
      <c r="U117" s="119" t="s">
        <v>78</v>
      </c>
      <c r="V117" s="119" t="s">
        <v>78</v>
      </c>
    </row>
    <row r="118" spans="16:22" x14ac:dyDescent="0.25">
      <c r="P118" s="116">
        <v>39233</v>
      </c>
      <c r="Q118" s="117">
        <v>184.91205815926199</v>
      </c>
      <c r="R118" s="118">
        <v>166.90442043486999</v>
      </c>
      <c r="T118" s="116">
        <v>45382</v>
      </c>
      <c r="U118" s="119" t="s">
        <v>78</v>
      </c>
      <c r="V118" s="119" t="s">
        <v>78</v>
      </c>
    </row>
    <row r="119" spans="16:22" x14ac:dyDescent="0.25">
      <c r="P119" s="116">
        <v>39263</v>
      </c>
      <c r="Q119" s="117">
        <v>186.701927098704</v>
      </c>
      <c r="R119" s="118">
        <v>169.22113189985899</v>
      </c>
      <c r="T119" s="116">
        <v>45473</v>
      </c>
      <c r="U119" s="119" t="s">
        <v>78</v>
      </c>
      <c r="V119" s="119" t="s">
        <v>78</v>
      </c>
    </row>
    <row r="120" spans="16:22" x14ac:dyDescent="0.25">
      <c r="P120" s="116">
        <v>39294</v>
      </c>
      <c r="Q120" s="117">
        <v>187.203317617365</v>
      </c>
      <c r="R120" s="118">
        <v>169.36155322649199</v>
      </c>
      <c r="T120" s="116">
        <v>45565</v>
      </c>
      <c r="U120" s="119" t="s">
        <v>78</v>
      </c>
      <c r="V120" s="119" t="s">
        <v>78</v>
      </c>
    </row>
    <row r="121" spans="16:22" x14ac:dyDescent="0.25">
      <c r="P121" s="116">
        <v>39325</v>
      </c>
      <c r="Q121" s="117">
        <v>188.63188719858201</v>
      </c>
      <c r="R121" s="118">
        <v>170.59137215647601</v>
      </c>
      <c r="T121" s="116">
        <v>45657</v>
      </c>
      <c r="U121" s="119" t="s">
        <v>78</v>
      </c>
      <c r="V121" s="119" t="s">
        <v>78</v>
      </c>
    </row>
    <row r="122" spans="16:22" x14ac:dyDescent="0.25">
      <c r="P122" s="116">
        <v>39355</v>
      </c>
      <c r="Q122" s="117">
        <v>186.40522586210699</v>
      </c>
      <c r="R122" s="118">
        <v>166.558875050072</v>
      </c>
      <c r="T122" s="116">
        <v>45747</v>
      </c>
      <c r="U122" s="119" t="s">
        <v>78</v>
      </c>
      <c r="V122" s="119" t="s">
        <v>78</v>
      </c>
    </row>
    <row r="123" spans="16:22" x14ac:dyDescent="0.25">
      <c r="P123" s="116">
        <v>39386</v>
      </c>
      <c r="Q123" s="117">
        <v>182.358791164368</v>
      </c>
      <c r="R123" s="118">
        <v>161.90201488379901</v>
      </c>
      <c r="T123" s="116">
        <v>45838</v>
      </c>
      <c r="U123" s="119" t="s">
        <v>78</v>
      </c>
      <c r="V123" s="119" t="s">
        <v>78</v>
      </c>
    </row>
    <row r="124" spans="16:22" x14ac:dyDescent="0.25">
      <c r="P124" s="116">
        <v>39416</v>
      </c>
      <c r="Q124" s="117">
        <v>178.36372595724899</v>
      </c>
      <c r="R124" s="118">
        <v>156.04330753776799</v>
      </c>
      <c r="T124" s="116">
        <v>45930</v>
      </c>
      <c r="U124" s="119" t="s">
        <v>78</v>
      </c>
      <c r="V124" s="119" t="s">
        <v>78</v>
      </c>
    </row>
    <row r="125" spans="16:22" x14ac:dyDescent="0.25">
      <c r="P125" s="116">
        <v>39447</v>
      </c>
      <c r="Q125" s="117">
        <v>177.885031542772</v>
      </c>
      <c r="R125" s="118">
        <v>154.289381736183</v>
      </c>
      <c r="T125" s="116">
        <v>46022</v>
      </c>
      <c r="U125" s="119" t="s">
        <v>78</v>
      </c>
      <c r="V125" s="119" t="s">
        <v>78</v>
      </c>
    </row>
    <row r="126" spans="16:22" x14ac:dyDescent="0.25">
      <c r="P126" s="116">
        <v>39478</v>
      </c>
      <c r="Q126" s="117">
        <v>179.94054115538799</v>
      </c>
      <c r="R126" s="118">
        <v>154.867036108874</v>
      </c>
      <c r="T126" s="116">
        <v>46112</v>
      </c>
      <c r="U126" s="119" t="s">
        <v>78</v>
      </c>
      <c r="V126" s="119" t="s">
        <v>78</v>
      </c>
    </row>
    <row r="127" spans="16:22" x14ac:dyDescent="0.25">
      <c r="P127" s="116">
        <v>39507</v>
      </c>
      <c r="Q127" s="117">
        <v>180.87908705411499</v>
      </c>
      <c r="R127" s="118">
        <v>159.791036181848</v>
      </c>
      <c r="T127" s="116"/>
    </row>
    <row r="128" spans="16:22" x14ac:dyDescent="0.25">
      <c r="P128" s="116">
        <v>39538</v>
      </c>
      <c r="Q128" s="117">
        <v>178.98477150950899</v>
      </c>
      <c r="R128" s="118">
        <v>162.90595147900299</v>
      </c>
      <c r="T128" s="116"/>
    </row>
    <row r="129" spans="16:20" x14ac:dyDescent="0.25">
      <c r="P129" s="116">
        <v>39568</v>
      </c>
      <c r="Q129" s="117">
        <v>175.672083635729</v>
      </c>
      <c r="R129" s="118">
        <v>161.91425635977501</v>
      </c>
      <c r="T129" s="116"/>
    </row>
    <row r="130" spans="16:20" x14ac:dyDescent="0.25">
      <c r="P130" s="116">
        <v>39599</v>
      </c>
      <c r="Q130" s="117">
        <v>173.21692575833501</v>
      </c>
      <c r="R130" s="118">
        <v>156.683649186281</v>
      </c>
      <c r="T130" s="116"/>
    </row>
    <row r="131" spans="16:20" x14ac:dyDescent="0.25">
      <c r="P131" s="116">
        <v>39629</v>
      </c>
      <c r="Q131" s="117">
        <v>172.62051347842899</v>
      </c>
      <c r="R131" s="118">
        <v>152.83636468143999</v>
      </c>
      <c r="T131" s="116"/>
    </row>
    <row r="132" spans="16:20" x14ac:dyDescent="0.25">
      <c r="P132" s="116">
        <v>39660</v>
      </c>
      <c r="Q132" s="117">
        <v>172.008839552615</v>
      </c>
      <c r="R132" s="118">
        <v>153.149393290353</v>
      </c>
      <c r="T132" s="116"/>
    </row>
    <row r="133" spans="16:20" x14ac:dyDescent="0.25">
      <c r="P133" s="116">
        <v>39691</v>
      </c>
      <c r="Q133" s="117">
        <v>171.84647727418201</v>
      </c>
      <c r="R133" s="118">
        <v>155.620333213762</v>
      </c>
      <c r="T133" s="116"/>
    </row>
    <row r="134" spans="16:20" x14ac:dyDescent="0.25">
      <c r="P134" s="116">
        <v>39721</v>
      </c>
      <c r="Q134" s="117">
        <v>168.681003905198</v>
      </c>
      <c r="R134" s="118">
        <v>154.987158228304</v>
      </c>
      <c r="T134" s="116"/>
    </row>
    <row r="135" spans="16:20" x14ac:dyDescent="0.25">
      <c r="P135" s="116">
        <v>39752</v>
      </c>
      <c r="Q135" s="117">
        <v>165.64229409892101</v>
      </c>
      <c r="R135" s="118">
        <v>148.29572967155099</v>
      </c>
      <c r="T135" s="116"/>
    </row>
    <row r="136" spans="16:20" x14ac:dyDescent="0.25">
      <c r="P136" s="116">
        <v>39782</v>
      </c>
      <c r="Q136" s="117">
        <v>159.25623868530599</v>
      </c>
      <c r="R136" s="118">
        <v>139.69426127589699</v>
      </c>
      <c r="T136" s="116"/>
    </row>
    <row r="137" spans="16:20" x14ac:dyDescent="0.25">
      <c r="P137" s="116">
        <v>39813</v>
      </c>
      <c r="Q137" s="117">
        <v>155.87961089988499</v>
      </c>
      <c r="R137" s="118">
        <v>135.39627059036101</v>
      </c>
      <c r="T137" s="116"/>
    </row>
    <row r="138" spans="16:20" x14ac:dyDescent="0.25">
      <c r="P138" s="116">
        <v>39844</v>
      </c>
      <c r="Q138" s="117">
        <v>150.847017093082</v>
      </c>
      <c r="R138" s="118">
        <v>132.652249393055</v>
      </c>
      <c r="T138" s="116"/>
    </row>
    <row r="139" spans="16:20" x14ac:dyDescent="0.25">
      <c r="P139" s="116">
        <v>39872</v>
      </c>
      <c r="Q139" s="117">
        <v>148.37558773084501</v>
      </c>
      <c r="R139" s="118">
        <v>128.359620971857</v>
      </c>
      <c r="T139" s="116"/>
    </row>
    <row r="140" spans="16:20" x14ac:dyDescent="0.25">
      <c r="P140" s="116">
        <v>39903</v>
      </c>
      <c r="Q140" s="117">
        <v>143.91726227894901</v>
      </c>
      <c r="R140" s="118">
        <v>120.207362481244</v>
      </c>
      <c r="T140" s="116"/>
    </row>
    <row r="141" spans="16:20" x14ac:dyDescent="0.25">
      <c r="P141" s="116">
        <v>39933</v>
      </c>
      <c r="Q141" s="117">
        <v>141.80227450784901</v>
      </c>
      <c r="R141" s="118">
        <v>114.87910257183199</v>
      </c>
      <c r="T141" s="116"/>
    </row>
    <row r="142" spans="16:20" x14ac:dyDescent="0.25">
      <c r="P142" s="116">
        <v>39964</v>
      </c>
      <c r="Q142" s="117">
        <v>140.17161141740701</v>
      </c>
      <c r="R142" s="118">
        <v>111.235465683341</v>
      </c>
      <c r="T142" s="116"/>
    </row>
    <row r="143" spans="16:20" x14ac:dyDescent="0.25">
      <c r="P143" s="116">
        <v>39994</v>
      </c>
      <c r="Q143" s="117">
        <v>140.89128645396599</v>
      </c>
      <c r="R143" s="118">
        <v>111.726629360242</v>
      </c>
      <c r="T143" s="116"/>
    </row>
    <row r="144" spans="16:20" x14ac:dyDescent="0.25">
      <c r="P144" s="116">
        <v>40025</v>
      </c>
      <c r="Q144" s="117">
        <v>140.94982959532501</v>
      </c>
      <c r="R144" s="118">
        <v>110.997084231218</v>
      </c>
      <c r="T144" s="116"/>
    </row>
    <row r="145" spans="16:20" x14ac:dyDescent="0.25">
      <c r="P145" s="116">
        <v>40056</v>
      </c>
      <c r="Q145" s="117">
        <v>139.54725284964701</v>
      </c>
      <c r="R145" s="118">
        <v>108.63442927525701</v>
      </c>
      <c r="T145" s="116"/>
    </row>
    <row r="146" spans="16:20" x14ac:dyDescent="0.25">
      <c r="P146" s="116">
        <v>40086</v>
      </c>
      <c r="Q146" s="117">
        <v>135.46520680633401</v>
      </c>
      <c r="R146" s="118">
        <v>105.36423909379501</v>
      </c>
      <c r="T146" s="116"/>
    </row>
    <row r="147" spans="16:20" x14ac:dyDescent="0.25">
      <c r="P147" s="116">
        <v>40117</v>
      </c>
      <c r="Q147" s="117">
        <v>130.823671574456</v>
      </c>
      <c r="R147" s="118">
        <v>102.25909352997699</v>
      </c>
      <c r="T147" s="116"/>
    </row>
    <row r="148" spans="16:20" x14ac:dyDescent="0.25">
      <c r="P148" s="116">
        <v>40147</v>
      </c>
      <c r="Q148" s="117">
        <v>129.168255661865</v>
      </c>
      <c r="R148" s="118">
        <v>103.260323372363</v>
      </c>
      <c r="T148" s="116"/>
    </row>
    <row r="149" spans="16:20" x14ac:dyDescent="0.25">
      <c r="P149" s="116">
        <v>40178</v>
      </c>
      <c r="Q149" s="117">
        <v>129.709475889955</v>
      </c>
      <c r="R149" s="118">
        <v>104.51003429452101</v>
      </c>
      <c r="T149" s="116"/>
    </row>
    <row r="150" spans="16:20" x14ac:dyDescent="0.25">
      <c r="P150" s="116">
        <v>40209</v>
      </c>
      <c r="Q150" s="117">
        <v>131.72142739919499</v>
      </c>
      <c r="R150" s="118">
        <v>105.204411476671</v>
      </c>
      <c r="T150" s="116"/>
    </row>
    <row r="151" spans="16:20" x14ac:dyDescent="0.25">
      <c r="P151" s="116">
        <v>40237</v>
      </c>
      <c r="Q151" s="117">
        <v>132.65236940438501</v>
      </c>
      <c r="R151" s="118">
        <v>103.178758655097</v>
      </c>
      <c r="T151" s="116"/>
    </row>
    <row r="152" spans="16:20" x14ac:dyDescent="0.25">
      <c r="P152" s="116">
        <v>40268</v>
      </c>
      <c r="Q152" s="117">
        <v>132.07692880135301</v>
      </c>
      <c r="R152" s="118">
        <v>102.664008068871</v>
      </c>
      <c r="T152" s="116"/>
    </row>
    <row r="153" spans="16:20" x14ac:dyDescent="0.25">
      <c r="P153" s="116">
        <v>40298</v>
      </c>
      <c r="Q153" s="117">
        <v>129.61053956038899</v>
      </c>
      <c r="R153" s="118">
        <v>104.92900423839301</v>
      </c>
      <c r="T153" s="116"/>
    </row>
    <row r="154" spans="16:20" x14ac:dyDescent="0.25">
      <c r="P154" s="116">
        <v>40329</v>
      </c>
      <c r="Q154" s="117">
        <v>126.069973925162</v>
      </c>
      <c r="R154" s="118">
        <v>106.61354524117</v>
      </c>
      <c r="T154" s="116"/>
    </row>
    <row r="155" spans="16:20" x14ac:dyDescent="0.25">
      <c r="P155" s="116">
        <v>40359</v>
      </c>
      <c r="Q155" s="117">
        <v>124.184111748937</v>
      </c>
      <c r="R155" s="118">
        <v>107.773739030108</v>
      </c>
      <c r="T155" s="116"/>
    </row>
    <row r="156" spans="16:20" x14ac:dyDescent="0.25">
      <c r="P156" s="116">
        <v>40390</v>
      </c>
      <c r="Q156" s="117">
        <v>124.207028617894</v>
      </c>
      <c r="R156" s="118">
        <v>105.66985966442699</v>
      </c>
      <c r="T156" s="116"/>
    </row>
    <row r="157" spans="16:20" x14ac:dyDescent="0.25">
      <c r="P157" s="116">
        <v>40421</v>
      </c>
      <c r="Q157" s="117">
        <v>125.361609316147</v>
      </c>
      <c r="R157" s="118">
        <v>104.459832995342</v>
      </c>
      <c r="T157" s="116"/>
    </row>
    <row r="158" spans="16:20" x14ac:dyDescent="0.25">
      <c r="P158" s="116">
        <v>40451</v>
      </c>
      <c r="Q158" s="117">
        <v>124.776185132113</v>
      </c>
      <c r="R158" s="118">
        <v>103.28091613373699</v>
      </c>
      <c r="T158" s="116"/>
    </row>
    <row r="159" spans="16:20" x14ac:dyDescent="0.25">
      <c r="P159" s="116">
        <v>40482</v>
      </c>
      <c r="Q159" s="117">
        <v>123.40168984416999</v>
      </c>
      <c r="R159" s="118">
        <v>105.520927948647</v>
      </c>
      <c r="T159" s="116"/>
    </row>
    <row r="160" spans="16:20" x14ac:dyDescent="0.25">
      <c r="P160" s="116">
        <v>40512</v>
      </c>
      <c r="Q160" s="117">
        <v>122.23441569342999</v>
      </c>
      <c r="R160" s="118">
        <v>108.819471597369</v>
      </c>
      <c r="T160" s="116"/>
    </row>
    <row r="161" spans="16:20" x14ac:dyDescent="0.25">
      <c r="P161" s="116">
        <v>40543</v>
      </c>
      <c r="Q161" s="117">
        <v>123.051016877104</v>
      </c>
      <c r="R161" s="118">
        <v>113.125616607065</v>
      </c>
      <c r="T161" s="116"/>
    </row>
    <row r="162" spans="16:20" x14ac:dyDescent="0.25">
      <c r="P162" s="116">
        <v>40574</v>
      </c>
      <c r="Q162" s="117">
        <v>122.639052653642</v>
      </c>
      <c r="R162" s="118">
        <v>113.337451841667</v>
      </c>
      <c r="T162" s="116"/>
    </row>
    <row r="163" spans="16:20" x14ac:dyDescent="0.25">
      <c r="P163" s="116">
        <v>40602</v>
      </c>
      <c r="Q163" s="117">
        <v>121.70750247205601</v>
      </c>
      <c r="R163" s="118">
        <v>109.37015516254</v>
      </c>
      <c r="T163" s="116"/>
    </row>
    <row r="164" spans="16:20" x14ac:dyDescent="0.25">
      <c r="P164" s="116">
        <v>40633</v>
      </c>
      <c r="Q164" s="117">
        <v>120.19752094399701</v>
      </c>
      <c r="R164" s="118">
        <v>104.683873910922</v>
      </c>
      <c r="T164" s="116"/>
    </row>
    <row r="165" spans="16:20" x14ac:dyDescent="0.25">
      <c r="P165" s="116">
        <v>40663</v>
      </c>
      <c r="Q165" s="117">
        <v>120.416090417897</v>
      </c>
      <c r="R165" s="118">
        <v>102.80151295096501</v>
      </c>
      <c r="T165" s="116"/>
    </row>
    <row r="166" spans="16:20" x14ac:dyDescent="0.25">
      <c r="P166" s="116">
        <v>40694</v>
      </c>
      <c r="Q166" s="117">
        <v>120.735478109436</v>
      </c>
      <c r="R166" s="118">
        <v>104.439775376951</v>
      </c>
      <c r="T166" s="116"/>
    </row>
    <row r="167" spans="16:20" x14ac:dyDescent="0.25">
      <c r="P167" s="116">
        <v>40724</v>
      </c>
      <c r="Q167" s="117">
        <v>120.874406712493</v>
      </c>
      <c r="R167" s="118">
        <v>106.330761971431</v>
      </c>
      <c r="T167" s="116"/>
    </row>
    <row r="168" spans="16:20" x14ac:dyDescent="0.25">
      <c r="P168" s="116">
        <v>40755</v>
      </c>
      <c r="Q168" s="117">
        <v>120.75057198628301</v>
      </c>
      <c r="R168" s="118">
        <v>109.064452964029</v>
      </c>
      <c r="T168" s="116"/>
    </row>
    <row r="169" spans="16:20" x14ac:dyDescent="0.25">
      <c r="P169" s="116">
        <v>40786</v>
      </c>
      <c r="Q169" s="117">
        <v>122.018177323396</v>
      </c>
      <c r="R169" s="118">
        <v>111.225755353316</v>
      </c>
      <c r="T169" s="116"/>
    </row>
    <row r="170" spans="16:20" x14ac:dyDescent="0.25">
      <c r="P170" s="116">
        <v>40816</v>
      </c>
      <c r="Q170" s="117">
        <v>123.745027478268</v>
      </c>
      <c r="R170" s="118">
        <v>113.61098816305901</v>
      </c>
      <c r="T170" s="116"/>
    </row>
    <row r="171" spans="16:20" x14ac:dyDescent="0.25">
      <c r="P171" s="116">
        <v>40847</v>
      </c>
      <c r="Q171" s="117">
        <v>125.157082321103</v>
      </c>
      <c r="R171" s="118">
        <v>115.84260357070001</v>
      </c>
    </row>
    <row r="172" spans="16:20" x14ac:dyDescent="0.25">
      <c r="P172" s="116">
        <v>40877</v>
      </c>
      <c r="Q172" s="117">
        <v>124.868679508913</v>
      </c>
      <c r="R172" s="118">
        <v>115.855397487107</v>
      </c>
    </row>
    <row r="173" spans="16:20" x14ac:dyDescent="0.25">
      <c r="P173" s="116">
        <v>40908</v>
      </c>
      <c r="Q173" s="117">
        <v>124.064429180197</v>
      </c>
      <c r="R173" s="118">
        <v>115.364672075747</v>
      </c>
    </row>
    <row r="174" spans="16:20" x14ac:dyDescent="0.25">
      <c r="P174" s="116">
        <v>40939</v>
      </c>
      <c r="Q174" s="117">
        <v>122.29627767367001</v>
      </c>
      <c r="R174" s="118">
        <v>112.043032049063</v>
      </c>
    </row>
    <row r="175" spans="16:20" x14ac:dyDescent="0.25">
      <c r="P175" s="116">
        <v>40968</v>
      </c>
      <c r="Q175" s="117">
        <v>120.70824485743</v>
      </c>
      <c r="R175" s="118">
        <v>110.07172687561901</v>
      </c>
    </row>
    <row r="176" spans="16:20" x14ac:dyDescent="0.25">
      <c r="P176" s="116">
        <v>40999</v>
      </c>
      <c r="Q176" s="117">
        <v>121.152678478643</v>
      </c>
      <c r="R176" s="118">
        <v>109.84745291404001</v>
      </c>
    </row>
    <row r="177" spans="16:18" x14ac:dyDescent="0.25">
      <c r="P177" s="116">
        <v>41029</v>
      </c>
      <c r="Q177" s="117">
        <v>122.043621395657</v>
      </c>
      <c r="R177" s="118">
        <v>111.422217663018</v>
      </c>
    </row>
    <row r="178" spans="16:18" x14ac:dyDescent="0.25">
      <c r="P178" s="116">
        <v>41060</v>
      </c>
      <c r="Q178" s="117">
        <v>123.77828611404099</v>
      </c>
      <c r="R178" s="118">
        <v>112.654704283852</v>
      </c>
    </row>
    <row r="179" spans="16:18" x14ac:dyDescent="0.25">
      <c r="P179" s="116">
        <v>41090</v>
      </c>
      <c r="Q179" s="117">
        <v>124.401915120331</v>
      </c>
      <c r="R179" s="118">
        <v>113.718338962923</v>
      </c>
    </row>
    <row r="180" spans="16:18" x14ac:dyDescent="0.25">
      <c r="P180" s="116">
        <v>41121</v>
      </c>
      <c r="Q180" s="117">
        <v>125.52898971107101</v>
      </c>
      <c r="R180" s="118">
        <v>116.060324473232</v>
      </c>
    </row>
    <row r="181" spans="16:18" x14ac:dyDescent="0.25">
      <c r="P181" s="116">
        <v>41152</v>
      </c>
      <c r="Q181" s="117">
        <v>126.338647963529</v>
      </c>
      <c r="R181" s="118">
        <v>118.467799323954</v>
      </c>
    </row>
    <row r="182" spans="16:18" x14ac:dyDescent="0.25">
      <c r="P182" s="116">
        <v>41182</v>
      </c>
      <c r="Q182" s="117">
        <v>127.14090488970101</v>
      </c>
      <c r="R182" s="118">
        <v>118.968323736725</v>
      </c>
    </row>
    <row r="183" spans="16:18" x14ac:dyDescent="0.25">
      <c r="P183" s="116">
        <v>41213</v>
      </c>
      <c r="Q183" s="117">
        <v>128.495515104162</v>
      </c>
      <c r="R183" s="118">
        <v>117.75016102343</v>
      </c>
    </row>
    <row r="184" spans="16:18" x14ac:dyDescent="0.25">
      <c r="P184" s="116">
        <v>41243</v>
      </c>
      <c r="Q184" s="117">
        <v>129.71979683044501</v>
      </c>
      <c r="R184" s="118">
        <v>116.304558123091</v>
      </c>
    </row>
    <row r="185" spans="16:18" x14ac:dyDescent="0.25">
      <c r="P185" s="116">
        <v>41274</v>
      </c>
      <c r="Q185" s="117">
        <v>131.03141102541301</v>
      </c>
      <c r="R185" s="118">
        <v>116.985599347738</v>
      </c>
    </row>
    <row r="186" spans="16:18" x14ac:dyDescent="0.25">
      <c r="P186" s="116">
        <v>41305</v>
      </c>
      <c r="Q186" s="117">
        <v>130.344137525581</v>
      </c>
      <c r="R186" s="118">
        <v>116.778196396651</v>
      </c>
    </row>
    <row r="187" spans="16:18" x14ac:dyDescent="0.25">
      <c r="P187" s="116">
        <v>41333</v>
      </c>
      <c r="Q187" s="117">
        <v>129.353233000442</v>
      </c>
      <c r="R187" s="118">
        <v>119.332413743831</v>
      </c>
    </row>
    <row r="188" spans="16:18" x14ac:dyDescent="0.25">
      <c r="P188" s="116">
        <v>41364</v>
      </c>
      <c r="Q188" s="117">
        <v>128.91225133556</v>
      </c>
      <c r="R188" s="118">
        <v>121.736620210274</v>
      </c>
    </row>
    <row r="189" spans="16:18" x14ac:dyDescent="0.25">
      <c r="P189" s="116">
        <v>41394</v>
      </c>
      <c r="Q189" s="117">
        <v>130.76856934147901</v>
      </c>
      <c r="R189" s="118">
        <v>125.919337384759</v>
      </c>
    </row>
    <row r="190" spans="16:18" x14ac:dyDescent="0.25">
      <c r="P190" s="116">
        <v>41425</v>
      </c>
      <c r="Q190" s="117">
        <v>133.035106704051</v>
      </c>
      <c r="R190" s="118">
        <v>126.665369135004</v>
      </c>
    </row>
    <row r="191" spans="16:18" x14ac:dyDescent="0.25">
      <c r="P191" s="116">
        <v>41455</v>
      </c>
      <c r="Q191" s="117">
        <v>135.339216822975</v>
      </c>
      <c r="R191" s="118">
        <v>126.782153289378</v>
      </c>
    </row>
    <row r="192" spans="16:18" x14ac:dyDescent="0.25">
      <c r="P192" s="116">
        <v>41486</v>
      </c>
      <c r="Q192" s="117">
        <v>136.23379393229001</v>
      </c>
      <c r="R192" s="118">
        <v>124.772806256276</v>
      </c>
    </row>
    <row r="193" spans="16:18" x14ac:dyDescent="0.25">
      <c r="P193" s="116">
        <v>41517</v>
      </c>
      <c r="Q193" s="117">
        <v>137.02834528136401</v>
      </c>
      <c r="R193" s="118">
        <v>124.74982043975599</v>
      </c>
    </row>
    <row r="194" spans="16:18" x14ac:dyDescent="0.25">
      <c r="P194" s="116">
        <v>41547</v>
      </c>
      <c r="Q194" s="117">
        <v>137.80751210318201</v>
      </c>
      <c r="R194" s="118">
        <v>125.224944976464</v>
      </c>
    </row>
    <row r="195" spans="16:18" x14ac:dyDescent="0.25">
      <c r="P195" s="116">
        <v>41578</v>
      </c>
      <c r="Q195" s="117">
        <v>138.153630800391</v>
      </c>
      <c r="R195" s="118">
        <v>126.79627356963999</v>
      </c>
    </row>
    <row r="196" spans="16:18" x14ac:dyDescent="0.25">
      <c r="P196" s="116">
        <v>41608</v>
      </c>
      <c r="Q196" s="117">
        <v>138.692007701759</v>
      </c>
      <c r="R196" s="118">
        <v>128.17652849097999</v>
      </c>
    </row>
    <row r="197" spans="16:18" x14ac:dyDescent="0.25">
      <c r="P197" s="116">
        <v>41639</v>
      </c>
      <c r="Q197" s="117">
        <v>140.006929246933</v>
      </c>
      <c r="R197" s="118">
        <v>129.81173275505699</v>
      </c>
    </row>
    <row r="198" spans="16:18" x14ac:dyDescent="0.25">
      <c r="P198" s="116">
        <v>41670</v>
      </c>
      <c r="Q198" s="117">
        <v>142.835045168861</v>
      </c>
      <c r="R198" s="118">
        <v>133.091427250463</v>
      </c>
    </row>
    <row r="199" spans="16:18" x14ac:dyDescent="0.25">
      <c r="P199" s="116">
        <v>41698</v>
      </c>
      <c r="Q199" s="117">
        <v>144.47425549923699</v>
      </c>
      <c r="R199" s="118">
        <v>136.076327248414</v>
      </c>
    </row>
    <row r="200" spans="16:18" x14ac:dyDescent="0.25">
      <c r="P200" s="116">
        <v>41729</v>
      </c>
      <c r="Q200" s="117">
        <v>145.32221726659</v>
      </c>
      <c r="R200" s="118">
        <v>138.05802432243601</v>
      </c>
    </row>
    <row r="201" spans="16:18" x14ac:dyDescent="0.25">
      <c r="P201" s="116">
        <v>41759</v>
      </c>
      <c r="Q201" s="117">
        <v>145.11577102002499</v>
      </c>
      <c r="R201" s="118">
        <v>138.43669445614299</v>
      </c>
    </row>
    <row r="202" spans="16:18" x14ac:dyDescent="0.25">
      <c r="P202" s="116">
        <v>41790</v>
      </c>
      <c r="Q202" s="117">
        <v>146.604446371629</v>
      </c>
      <c r="R202" s="118">
        <v>138.67500870550501</v>
      </c>
    </row>
    <row r="203" spans="16:18" x14ac:dyDescent="0.25">
      <c r="P203" s="116">
        <v>41820</v>
      </c>
      <c r="Q203" s="117">
        <v>148.64182207109499</v>
      </c>
      <c r="R203" s="118">
        <v>139.388961754896</v>
      </c>
    </row>
    <row r="204" spans="16:18" x14ac:dyDescent="0.25">
      <c r="P204" s="116">
        <v>41851</v>
      </c>
      <c r="Q204" s="117">
        <v>151.46753012826801</v>
      </c>
      <c r="R204" s="118">
        <v>140.176182862622</v>
      </c>
    </row>
    <row r="205" spans="16:18" x14ac:dyDescent="0.25">
      <c r="P205" s="116">
        <v>41882</v>
      </c>
      <c r="Q205" s="117">
        <v>153.76428148834501</v>
      </c>
      <c r="R205" s="118">
        <v>141.75959192616301</v>
      </c>
    </row>
    <row r="206" spans="16:18" x14ac:dyDescent="0.25">
      <c r="P206" s="116">
        <v>41912</v>
      </c>
      <c r="Q206" s="117">
        <v>155.95939950802401</v>
      </c>
      <c r="R206" s="118">
        <v>144.47645139631899</v>
      </c>
    </row>
    <row r="207" spans="16:18" x14ac:dyDescent="0.25">
      <c r="P207" s="116">
        <v>41943</v>
      </c>
      <c r="Q207" s="117">
        <v>156.72770071406899</v>
      </c>
      <c r="R207" s="118">
        <v>146.16319296169499</v>
      </c>
    </row>
    <row r="208" spans="16:18" x14ac:dyDescent="0.25">
      <c r="P208" s="116">
        <v>41973</v>
      </c>
      <c r="Q208" s="117">
        <v>157.8105432959</v>
      </c>
      <c r="R208" s="118">
        <v>148.94046021795</v>
      </c>
    </row>
    <row r="209" spans="16:18" x14ac:dyDescent="0.25">
      <c r="P209" s="116">
        <v>42004</v>
      </c>
      <c r="Q209" s="117">
        <v>158.25762205552101</v>
      </c>
      <c r="R209" s="118">
        <v>150.120948619811</v>
      </c>
    </row>
    <row r="210" spans="16:18" x14ac:dyDescent="0.25">
      <c r="P210" s="116">
        <v>42035</v>
      </c>
      <c r="Q210" s="117">
        <v>159.58965875425699</v>
      </c>
      <c r="R210" s="118">
        <v>153.155104143345</v>
      </c>
    </row>
    <row r="211" spans="16:18" x14ac:dyDescent="0.25">
      <c r="P211" s="116">
        <v>42063</v>
      </c>
      <c r="Q211" s="117">
        <v>159.36528115599401</v>
      </c>
      <c r="R211" s="118">
        <v>152.509667926866</v>
      </c>
    </row>
    <row r="212" spans="16:18" x14ac:dyDescent="0.25">
      <c r="P212" s="116">
        <v>42094</v>
      </c>
      <c r="Q212" s="117">
        <v>160.67062605612199</v>
      </c>
      <c r="R212" s="118">
        <v>153.930565800663</v>
      </c>
    </row>
    <row r="213" spans="16:18" x14ac:dyDescent="0.25">
      <c r="P213" s="116">
        <v>42124</v>
      </c>
      <c r="Q213" s="117">
        <v>161.69507787883299</v>
      </c>
      <c r="R213" s="118">
        <v>153.62180829878801</v>
      </c>
    </row>
    <row r="214" spans="16:18" x14ac:dyDescent="0.25">
      <c r="P214" s="116">
        <v>42155</v>
      </c>
      <c r="Q214" s="117">
        <v>164.94384163151199</v>
      </c>
      <c r="R214" s="118">
        <v>156.001754786258</v>
      </c>
    </row>
    <row r="215" spans="16:18" x14ac:dyDescent="0.25">
      <c r="P215" s="116">
        <v>42185</v>
      </c>
      <c r="Q215" s="117">
        <v>167.327563704704</v>
      </c>
      <c r="R215" s="118">
        <v>156.51828974428</v>
      </c>
    </row>
    <row r="216" spans="16:18" x14ac:dyDescent="0.25">
      <c r="P216" s="116">
        <v>42216</v>
      </c>
      <c r="Q216" s="117">
        <v>169.21232204900801</v>
      </c>
      <c r="R216" s="118">
        <v>158.46597449879701</v>
      </c>
    </row>
    <row r="217" spans="16:18" x14ac:dyDescent="0.25">
      <c r="P217" s="116">
        <v>42247</v>
      </c>
      <c r="Q217" s="117">
        <v>169.950582548141</v>
      </c>
      <c r="R217" s="118">
        <v>161.179562193609</v>
      </c>
    </row>
    <row r="218" spans="16:18" x14ac:dyDescent="0.25">
      <c r="P218" s="116">
        <v>42277</v>
      </c>
      <c r="Q218" s="117">
        <v>170.561509123588</v>
      </c>
      <c r="R218" s="118">
        <v>163.36522628125999</v>
      </c>
    </row>
    <row r="219" spans="16:18" x14ac:dyDescent="0.25">
      <c r="P219" s="116">
        <v>42308</v>
      </c>
      <c r="Q219" s="117">
        <v>170.39388372476699</v>
      </c>
      <c r="R219" s="118">
        <v>162.862522472846</v>
      </c>
    </row>
    <row r="220" spans="16:18" x14ac:dyDescent="0.25">
      <c r="P220" s="116">
        <v>42338</v>
      </c>
      <c r="Q220" s="117">
        <v>171.03130978341201</v>
      </c>
      <c r="R220" s="118">
        <v>161.08035477170799</v>
      </c>
    </row>
    <row r="221" spans="16:18" x14ac:dyDescent="0.25">
      <c r="P221" s="116">
        <v>42369</v>
      </c>
      <c r="Q221" s="117">
        <v>172.932806033585</v>
      </c>
      <c r="R221" s="118">
        <v>162.13866452712199</v>
      </c>
    </row>
    <row r="222" spans="16:18" x14ac:dyDescent="0.25">
      <c r="P222" s="116">
        <v>42400</v>
      </c>
      <c r="Q222" s="117">
        <v>176.57975578715499</v>
      </c>
      <c r="R222" s="118">
        <v>164.76635758798801</v>
      </c>
    </row>
    <row r="223" spans="16:18" x14ac:dyDescent="0.25">
      <c r="P223" s="116">
        <v>42429</v>
      </c>
      <c r="Q223" s="117">
        <v>178.24526691076599</v>
      </c>
      <c r="R223" s="118">
        <v>168.322506636957</v>
      </c>
    </row>
    <row r="224" spans="16:18" x14ac:dyDescent="0.25">
      <c r="P224" s="116">
        <v>42460</v>
      </c>
      <c r="Q224" s="117">
        <v>178.194567950281</v>
      </c>
      <c r="R224" s="118">
        <v>169.96204384793799</v>
      </c>
    </row>
    <row r="225" spans="16:18" x14ac:dyDescent="0.25">
      <c r="P225" s="116">
        <v>42490</v>
      </c>
      <c r="Q225" s="117">
        <v>176.60105305376501</v>
      </c>
      <c r="R225" s="118">
        <v>171.899882434294</v>
      </c>
    </row>
    <row r="226" spans="16:18" x14ac:dyDescent="0.25">
      <c r="P226" s="116">
        <v>42521</v>
      </c>
      <c r="Q226" s="117">
        <v>177.79074810144701</v>
      </c>
      <c r="R226" s="118">
        <v>172.400178411269</v>
      </c>
    </row>
    <row r="227" spans="16:18" x14ac:dyDescent="0.25">
      <c r="P227" s="116">
        <v>42551</v>
      </c>
      <c r="Q227" s="117">
        <v>180.06298373288999</v>
      </c>
      <c r="R227" s="118">
        <v>174.155980955959</v>
      </c>
    </row>
    <row r="228" spans="16:18" x14ac:dyDescent="0.25">
      <c r="P228" s="116">
        <v>42582</v>
      </c>
      <c r="Q228" s="117">
        <v>183.96385217164101</v>
      </c>
      <c r="R228" s="118">
        <v>174.38312110478</v>
      </c>
    </row>
    <row r="229" spans="16:18" x14ac:dyDescent="0.25">
      <c r="P229" s="116">
        <v>42613</v>
      </c>
      <c r="Q229" s="117">
        <v>186.40782170672901</v>
      </c>
      <c r="R229" s="118">
        <v>175.81677919297499</v>
      </c>
    </row>
    <row r="230" spans="16:18" x14ac:dyDescent="0.25">
      <c r="P230" s="116">
        <v>42643</v>
      </c>
      <c r="Q230" s="117">
        <v>189.28575144684501</v>
      </c>
      <c r="R230" s="118">
        <v>178.80959480604801</v>
      </c>
    </row>
    <row r="231" spans="16:18" x14ac:dyDescent="0.25">
      <c r="P231" s="116">
        <v>42674</v>
      </c>
      <c r="Q231" s="117">
        <v>189.076835325921</v>
      </c>
      <c r="R231" s="118">
        <v>180.95438984975499</v>
      </c>
    </row>
    <row r="232" spans="16:18" x14ac:dyDescent="0.25">
      <c r="P232" s="116">
        <v>42704</v>
      </c>
      <c r="Q232" s="117">
        <v>189.77531897338699</v>
      </c>
      <c r="R232" s="118">
        <v>181.92084501573299</v>
      </c>
    </row>
    <row r="233" spans="16:18" x14ac:dyDescent="0.25">
      <c r="P233" s="116">
        <v>42735</v>
      </c>
      <c r="Q233" s="117">
        <v>190.263388912984</v>
      </c>
      <c r="R233" s="118">
        <v>180.72510265083</v>
      </c>
    </row>
    <row r="234" spans="16:18" x14ac:dyDescent="0.25">
      <c r="P234" s="116">
        <v>42766</v>
      </c>
      <c r="Q234" s="117">
        <v>194.086878299489</v>
      </c>
      <c r="R234" s="118">
        <v>181.16625206133801</v>
      </c>
    </row>
    <row r="235" spans="16:18" x14ac:dyDescent="0.25">
      <c r="P235" s="116">
        <v>42794</v>
      </c>
      <c r="Q235" s="117">
        <v>198.15056499339201</v>
      </c>
      <c r="R235" s="118">
        <v>181.901990535511</v>
      </c>
    </row>
    <row r="236" spans="16:18" x14ac:dyDescent="0.25">
      <c r="P236" s="116">
        <v>42825</v>
      </c>
      <c r="Q236" s="117">
        <v>202.34453896706199</v>
      </c>
      <c r="R236" s="118">
        <v>186.400500639981</v>
      </c>
    </row>
    <row r="237" spans="16:18" x14ac:dyDescent="0.25">
      <c r="P237" s="116">
        <v>42855</v>
      </c>
      <c r="Q237" s="117">
        <v>206.038010003175</v>
      </c>
      <c r="R237" s="118">
        <v>189.851604019132</v>
      </c>
    </row>
    <row r="238" spans="16:18" x14ac:dyDescent="0.25">
      <c r="P238" s="116">
        <v>42886</v>
      </c>
      <c r="Q238" s="117">
        <v>210.79251164066901</v>
      </c>
      <c r="R238" s="118">
        <v>194.46412037231801</v>
      </c>
    </row>
    <row r="239" spans="16:18" x14ac:dyDescent="0.25">
      <c r="P239" s="116">
        <v>42916</v>
      </c>
      <c r="Q239" s="117">
        <v>215.63328942136499</v>
      </c>
      <c r="R239" s="118">
        <v>195.34373491187</v>
      </c>
    </row>
    <row r="240" spans="16:18" x14ac:dyDescent="0.25">
      <c r="P240" s="116">
        <v>42947</v>
      </c>
      <c r="Q240" s="117">
        <v>218.37338465841799</v>
      </c>
      <c r="R240" s="118">
        <v>194.847555938151</v>
      </c>
    </row>
    <row r="241" spans="16:18" x14ac:dyDescent="0.25">
      <c r="P241" s="116">
        <v>42978</v>
      </c>
      <c r="Q241" s="117">
        <v>217.655826432011</v>
      </c>
      <c r="R241" s="118">
        <v>192.85796510022999</v>
      </c>
    </row>
    <row r="242" spans="16:18" x14ac:dyDescent="0.25">
      <c r="P242" s="116">
        <v>43008</v>
      </c>
      <c r="Q242" s="117">
        <v>216.48243878230301</v>
      </c>
      <c r="R242" s="118">
        <v>192.959063978161</v>
      </c>
    </row>
    <row r="243" spans="16:18" x14ac:dyDescent="0.25">
      <c r="P243" s="116">
        <v>43039</v>
      </c>
      <c r="Q243" s="117">
        <v>214.52199353966901</v>
      </c>
      <c r="R243" s="118">
        <v>194.654445557005</v>
      </c>
    </row>
    <row r="244" spans="16:18" x14ac:dyDescent="0.25">
      <c r="P244" s="116">
        <v>43069</v>
      </c>
      <c r="Q244" s="117">
        <v>216.14277801926599</v>
      </c>
      <c r="R244" s="118">
        <v>194.68107942411399</v>
      </c>
    </row>
    <row r="245" spans="16:18" x14ac:dyDescent="0.25">
      <c r="P245" s="116">
        <v>43100</v>
      </c>
      <c r="Q245" s="117">
        <v>216.19287720149299</v>
      </c>
      <c r="R245" s="118">
        <v>193.661476338721</v>
      </c>
    </row>
    <row r="246" spans="16:18" x14ac:dyDescent="0.25">
      <c r="P246" s="116">
        <v>43131</v>
      </c>
      <c r="Q246" s="117">
        <v>221.18101323374199</v>
      </c>
      <c r="R246" s="118">
        <v>191.56346388029499</v>
      </c>
    </row>
    <row r="247" spans="16:18" x14ac:dyDescent="0.25">
      <c r="P247" s="116">
        <v>43159</v>
      </c>
      <c r="Q247" s="117">
        <v>224.315902545162</v>
      </c>
      <c r="R247" s="118">
        <v>194.34954569158501</v>
      </c>
    </row>
    <row r="248" spans="16:18" x14ac:dyDescent="0.25">
      <c r="P248" s="116">
        <v>43190</v>
      </c>
      <c r="Q248" s="117" t="s">
        <v>78</v>
      </c>
      <c r="R248" s="118" t="s">
        <v>78</v>
      </c>
    </row>
    <row r="249" spans="16:18" x14ac:dyDescent="0.25">
      <c r="P249" s="116">
        <v>43220</v>
      </c>
      <c r="Q249" s="117" t="s">
        <v>78</v>
      </c>
      <c r="R249" s="118" t="s">
        <v>78</v>
      </c>
    </row>
    <row r="250" spans="16:18" x14ac:dyDescent="0.25">
      <c r="P250" s="116">
        <v>43251</v>
      </c>
      <c r="Q250" s="117" t="s">
        <v>78</v>
      </c>
      <c r="R250" s="118" t="s">
        <v>78</v>
      </c>
    </row>
    <row r="251" spans="16:18" x14ac:dyDescent="0.25">
      <c r="P251" s="116">
        <v>43281</v>
      </c>
      <c r="Q251" s="117" t="s">
        <v>78</v>
      </c>
      <c r="R251" s="118" t="s">
        <v>78</v>
      </c>
    </row>
    <row r="252" spans="16:18" x14ac:dyDescent="0.25">
      <c r="P252" s="116">
        <v>43312</v>
      </c>
      <c r="Q252" s="117" t="s">
        <v>78</v>
      </c>
      <c r="R252" s="118" t="s">
        <v>78</v>
      </c>
    </row>
    <row r="253" spans="16:18" x14ac:dyDescent="0.25">
      <c r="P253" s="116">
        <v>43343</v>
      </c>
      <c r="Q253" s="117" t="s">
        <v>78</v>
      </c>
      <c r="R253" s="118" t="s">
        <v>78</v>
      </c>
    </row>
    <row r="254" spans="16:18" x14ac:dyDescent="0.25">
      <c r="P254" s="116">
        <v>43373</v>
      </c>
      <c r="Q254" s="117" t="s">
        <v>78</v>
      </c>
      <c r="R254" s="118" t="s">
        <v>78</v>
      </c>
    </row>
    <row r="255" spans="16:18" x14ac:dyDescent="0.25">
      <c r="P255" s="116">
        <v>43404</v>
      </c>
      <c r="Q255" s="117" t="s">
        <v>78</v>
      </c>
      <c r="R255" s="118" t="s">
        <v>78</v>
      </c>
    </row>
    <row r="256" spans="16:18" x14ac:dyDescent="0.25">
      <c r="P256" s="116">
        <v>43434</v>
      </c>
      <c r="Q256" s="117" t="s">
        <v>78</v>
      </c>
      <c r="R256" s="118" t="s">
        <v>78</v>
      </c>
    </row>
    <row r="257" spans="16:18" x14ac:dyDescent="0.25">
      <c r="P257" s="116">
        <v>43465</v>
      </c>
      <c r="Q257" s="117" t="s">
        <v>78</v>
      </c>
      <c r="R257" s="118" t="s">
        <v>78</v>
      </c>
    </row>
    <row r="258" spans="16:18" x14ac:dyDescent="0.25">
      <c r="P258" s="116">
        <v>43496</v>
      </c>
      <c r="Q258" s="117" t="s">
        <v>78</v>
      </c>
      <c r="R258" s="118" t="s">
        <v>78</v>
      </c>
    </row>
    <row r="259" spans="16:18" x14ac:dyDescent="0.25">
      <c r="P259" s="116">
        <v>43524</v>
      </c>
      <c r="Q259" s="117" t="s">
        <v>78</v>
      </c>
      <c r="R259" s="118" t="s">
        <v>78</v>
      </c>
    </row>
    <row r="260" spans="16:18" x14ac:dyDescent="0.25">
      <c r="P260" s="116">
        <v>43555</v>
      </c>
      <c r="Q260" s="117" t="s">
        <v>78</v>
      </c>
      <c r="R260" s="118" t="s">
        <v>78</v>
      </c>
    </row>
    <row r="261" spans="16:18" x14ac:dyDescent="0.25">
      <c r="P261" s="116">
        <v>43585</v>
      </c>
      <c r="Q261" s="117" t="s">
        <v>78</v>
      </c>
      <c r="R261" s="118" t="s">
        <v>78</v>
      </c>
    </row>
    <row r="262" spans="16:18" x14ac:dyDescent="0.25">
      <c r="P262" s="116">
        <v>43616</v>
      </c>
      <c r="Q262" s="117" t="s">
        <v>78</v>
      </c>
      <c r="R262" s="118" t="s">
        <v>78</v>
      </c>
    </row>
    <row r="263" spans="16:18" x14ac:dyDescent="0.25">
      <c r="P263" s="116">
        <v>43646</v>
      </c>
      <c r="Q263" s="117" t="s">
        <v>78</v>
      </c>
      <c r="R263" s="118" t="s">
        <v>78</v>
      </c>
    </row>
    <row r="264" spans="16:18" x14ac:dyDescent="0.25">
      <c r="P264" s="116">
        <v>43677</v>
      </c>
      <c r="Q264" s="117" t="s">
        <v>78</v>
      </c>
      <c r="R264" s="118" t="s">
        <v>78</v>
      </c>
    </row>
    <row r="265" spans="16:18" x14ac:dyDescent="0.25">
      <c r="P265" s="116">
        <v>43708</v>
      </c>
      <c r="Q265" s="117" t="s">
        <v>78</v>
      </c>
      <c r="R265" s="118" t="s">
        <v>78</v>
      </c>
    </row>
    <row r="266" spans="16:18" x14ac:dyDescent="0.25">
      <c r="P266" s="116">
        <v>43738</v>
      </c>
      <c r="Q266" s="117" t="s">
        <v>78</v>
      </c>
      <c r="R266" s="118" t="s">
        <v>78</v>
      </c>
    </row>
    <row r="267" spans="16:18" x14ac:dyDescent="0.25">
      <c r="P267" s="116">
        <v>43769</v>
      </c>
      <c r="Q267" s="117" t="s">
        <v>78</v>
      </c>
      <c r="R267" s="118" t="s">
        <v>78</v>
      </c>
    </row>
    <row r="268" spans="16:18" x14ac:dyDescent="0.25">
      <c r="P268" s="116">
        <v>43799</v>
      </c>
      <c r="Q268" s="117" t="s">
        <v>78</v>
      </c>
      <c r="R268" s="118" t="s">
        <v>78</v>
      </c>
    </row>
    <row r="269" spans="16:18" x14ac:dyDescent="0.25">
      <c r="P269" s="116">
        <v>43830</v>
      </c>
      <c r="Q269" s="117" t="s">
        <v>78</v>
      </c>
      <c r="R269" s="118" t="s">
        <v>78</v>
      </c>
    </row>
    <row r="270" spans="16:18" x14ac:dyDescent="0.25">
      <c r="P270" s="116">
        <v>43861</v>
      </c>
      <c r="Q270" s="117" t="s">
        <v>78</v>
      </c>
      <c r="R270" s="118" t="s">
        <v>78</v>
      </c>
    </row>
    <row r="271" spans="16:18" x14ac:dyDescent="0.25">
      <c r="P271" s="116">
        <v>43890</v>
      </c>
      <c r="Q271" s="117" t="s">
        <v>78</v>
      </c>
      <c r="R271" s="118" t="s">
        <v>78</v>
      </c>
    </row>
    <row r="272" spans="16:18" x14ac:dyDescent="0.25">
      <c r="P272" s="116">
        <v>43921</v>
      </c>
      <c r="Q272" s="117" t="s">
        <v>78</v>
      </c>
      <c r="R272" s="118" t="s">
        <v>78</v>
      </c>
    </row>
    <row r="273" spans="16:18" x14ac:dyDescent="0.25">
      <c r="P273" s="116">
        <v>43951</v>
      </c>
      <c r="Q273" s="117" t="s">
        <v>78</v>
      </c>
      <c r="R273" s="118" t="s">
        <v>78</v>
      </c>
    </row>
    <row r="274" spans="16:18" x14ac:dyDescent="0.25">
      <c r="P274" s="116">
        <v>43982</v>
      </c>
      <c r="Q274" s="117" t="s">
        <v>78</v>
      </c>
      <c r="R274" s="118" t="s">
        <v>78</v>
      </c>
    </row>
    <row r="275" spans="16:18" x14ac:dyDescent="0.25">
      <c r="P275" s="116">
        <v>44012</v>
      </c>
      <c r="Q275" s="117" t="s">
        <v>78</v>
      </c>
      <c r="R275" s="118" t="s">
        <v>78</v>
      </c>
    </row>
    <row r="276" spans="16:18" x14ac:dyDescent="0.25">
      <c r="P276" s="116">
        <v>44043</v>
      </c>
      <c r="Q276" s="117" t="s">
        <v>78</v>
      </c>
      <c r="R276" s="118" t="s">
        <v>78</v>
      </c>
    </row>
    <row r="277" spans="16:18" x14ac:dyDescent="0.25">
      <c r="P277" s="116">
        <v>44074</v>
      </c>
      <c r="Q277" s="117" t="s">
        <v>78</v>
      </c>
      <c r="R277" s="118" t="s">
        <v>78</v>
      </c>
    </row>
    <row r="278" spans="16:18" x14ac:dyDescent="0.25">
      <c r="P278" s="116">
        <v>44104</v>
      </c>
      <c r="Q278" s="117" t="s">
        <v>78</v>
      </c>
      <c r="R278" s="118" t="s">
        <v>78</v>
      </c>
    </row>
    <row r="279" spans="16:18" x14ac:dyDescent="0.25">
      <c r="P279" s="116">
        <v>44135</v>
      </c>
      <c r="Q279" s="117" t="s">
        <v>78</v>
      </c>
      <c r="R279" s="118" t="s">
        <v>78</v>
      </c>
    </row>
    <row r="280" spans="16:18" x14ac:dyDescent="0.25">
      <c r="P280" s="116">
        <v>44165</v>
      </c>
      <c r="Q280" s="117" t="s">
        <v>78</v>
      </c>
      <c r="R280" s="118" t="s">
        <v>78</v>
      </c>
    </row>
    <row r="281" spans="16:18" x14ac:dyDescent="0.25">
      <c r="P281" s="116">
        <v>44196</v>
      </c>
      <c r="Q281" s="117" t="s">
        <v>78</v>
      </c>
      <c r="R281" s="118" t="s">
        <v>78</v>
      </c>
    </row>
    <row r="282" spans="16:18" x14ac:dyDescent="0.25">
      <c r="P282" s="116">
        <v>44227</v>
      </c>
      <c r="Q282" s="117" t="s">
        <v>78</v>
      </c>
      <c r="R282" s="118" t="s">
        <v>78</v>
      </c>
    </row>
    <row r="283" spans="16:18" x14ac:dyDescent="0.25">
      <c r="P283" s="116">
        <v>44255</v>
      </c>
      <c r="Q283" s="117" t="s">
        <v>78</v>
      </c>
      <c r="R283" s="118" t="s">
        <v>78</v>
      </c>
    </row>
    <row r="284" spans="16:18" x14ac:dyDescent="0.25">
      <c r="P284" s="116">
        <v>44286</v>
      </c>
      <c r="Q284" s="117" t="s">
        <v>78</v>
      </c>
      <c r="R284" s="118" t="s">
        <v>78</v>
      </c>
    </row>
    <row r="285" spans="16:18" x14ac:dyDescent="0.25">
      <c r="P285" s="116">
        <v>44316</v>
      </c>
      <c r="Q285" s="117" t="s">
        <v>78</v>
      </c>
      <c r="R285" s="118" t="s">
        <v>78</v>
      </c>
    </row>
    <row r="286" spans="16:18" x14ac:dyDescent="0.25">
      <c r="P286" s="116">
        <v>44347</v>
      </c>
      <c r="Q286" s="117" t="s">
        <v>78</v>
      </c>
      <c r="R286" s="118" t="s">
        <v>78</v>
      </c>
    </row>
    <row r="287" spans="16:18" x14ac:dyDescent="0.25">
      <c r="P287" s="116">
        <v>44377</v>
      </c>
      <c r="Q287" s="117" t="s">
        <v>78</v>
      </c>
      <c r="R287" s="118" t="s">
        <v>78</v>
      </c>
    </row>
    <row r="288" spans="16:18" x14ac:dyDescent="0.25">
      <c r="P288" s="116">
        <v>44408</v>
      </c>
      <c r="Q288" s="117" t="s">
        <v>78</v>
      </c>
      <c r="R288" s="118" t="s">
        <v>78</v>
      </c>
    </row>
    <row r="289" spans="16:18" x14ac:dyDescent="0.25">
      <c r="P289" s="116">
        <v>44439</v>
      </c>
      <c r="Q289" s="117" t="s">
        <v>78</v>
      </c>
      <c r="R289" s="118" t="s">
        <v>78</v>
      </c>
    </row>
    <row r="290" spans="16:18" x14ac:dyDescent="0.25">
      <c r="P290" s="116">
        <v>44469</v>
      </c>
      <c r="Q290" s="117" t="s">
        <v>78</v>
      </c>
      <c r="R290" s="118" t="s">
        <v>78</v>
      </c>
    </row>
    <row r="291" spans="16:18" x14ac:dyDescent="0.25">
      <c r="P291" s="116">
        <v>44500</v>
      </c>
      <c r="Q291" s="117" t="s">
        <v>78</v>
      </c>
      <c r="R291" s="118" t="s">
        <v>78</v>
      </c>
    </row>
    <row r="292" spans="16:18" x14ac:dyDescent="0.25">
      <c r="P292" s="116">
        <v>44530</v>
      </c>
      <c r="Q292" s="117" t="s">
        <v>78</v>
      </c>
      <c r="R292" s="118" t="s">
        <v>78</v>
      </c>
    </row>
    <row r="293" spans="16:18" x14ac:dyDescent="0.25">
      <c r="P293" s="116">
        <v>44561</v>
      </c>
      <c r="Q293" s="117" t="s">
        <v>78</v>
      </c>
      <c r="R293" s="118" t="s">
        <v>78</v>
      </c>
    </row>
    <row r="294" spans="16:18" x14ac:dyDescent="0.25">
      <c r="P294" s="116">
        <v>44592</v>
      </c>
      <c r="Q294" s="117" t="s">
        <v>78</v>
      </c>
      <c r="R294" s="118" t="s">
        <v>78</v>
      </c>
    </row>
    <row r="295" spans="16:18" x14ac:dyDescent="0.25">
      <c r="P295" s="116">
        <v>44620</v>
      </c>
      <c r="Q295" s="117" t="s">
        <v>78</v>
      </c>
      <c r="R295" s="118" t="s">
        <v>78</v>
      </c>
    </row>
    <row r="296" spans="16:18" x14ac:dyDescent="0.25">
      <c r="P296" s="116">
        <v>44651</v>
      </c>
      <c r="Q296" s="117" t="s">
        <v>78</v>
      </c>
      <c r="R296" s="118" t="s">
        <v>78</v>
      </c>
    </row>
    <row r="297" spans="16:18" x14ac:dyDescent="0.25">
      <c r="P297" s="116">
        <v>44681</v>
      </c>
      <c r="Q297" s="117" t="s">
        <v>78</v>
      </c>
      <c r="R297" s="118" t="s">
        <v>78</v>
      </c>
    </row>
    <row r="298" spans="16:18" x14ac:dyDescent="0.25">
      <c r="P298" s="116">
        <v>44712</v>
      </c>
      <c r="Q298" s="117" t="s">
        <v>78</v>
      </c>
      <c r="R298" s="118" t="s">
        <v>78</v>
      </c>
    </row>
    <row r="299" spans="16:18" x14ac:dyDescent="0.25">
      <c r="P299" s="116">
        <v>44742</v>
      </c>
      <c r="Q299" s="117" t="s">
        <v>78</v>
      </c>
      <c r="R299" s="118" t="s">
        <v>78</v>
      </c>
    </row>
    <row r="300" spans="16:18" x14ac:dyDescent="0.25">
      <c r="P300" s="116">
        <v>44773</v>
      </c>
      <c r="Q300" s="117" t="s">
        <v>78</v>
      </c>
      <c r="R300" s="118" t="s">
        <v>78</v>
      </c>
    </row>
    <row r="301" spans="16:18" x14ac:dyDescent="0.25">
      <c r="P301" s="116">
        <v>44804</v>
      </c>
      <c r="Q301" s="117" t="s">
        <v>78</v>
      </c>
      <c r="R301" s="118" t="s">
        <v>78</v>
      </c>
    </row>
    <row r="302" spans="16:18" x14ac:dyDescent="0.25">
      <c r="P302" s="116">
        <v>44834</v>
      </c>
      <c r="Q302" s="117" t="s">
        <v>78</v>
      </c>
      <c r="R302" s="118" t="s">
        <v>78</v>
      </c>
    </row>
    <row r="303" spans="16:18" x14ac:dyDescent="0.25">
      <c r="P303" s="116">
        <v>44865</v>
      </c>
      <c r="Q303" s="117" t="s">
        <v>78</v>
      </c>
      <c r="R303" s="118" t="s">
        <v>78</v>
      </c>
    </row>
    <row r="304" spans="16:18" x14ac:dyDescent="0.25">
      <c r="P304" s="116">
        <v>44895</v>
      </c>
      <c r="Q304" s="117" t="s">
        <v>78</v>
      </c>
      <c r="R304" s="118" t="s">
        <v>78</v>
      </c>
    </row>
    <row r="305" spans="16:18" x14ac:dyDescent="0.25">
      <c r="P305" s="116">
        <v>44926</v>
      </c>
      <c r="Q305" s="117" t="s">
        <v>78</v>
      </c>
      <c r="R305" s="118" t="s">
        <v>78</v>
      </c>
    </row>
    <row r="306" spans="16:18" x14ac:dyDescent="0.25">
      <c r="P306" s="116">
        <v>44957</v>
      </c>
      <c r="Q306" s="117" t="s">
        <v>78</v>
      </c>
      <c r="R306" s="118" t="s">
        <v>78</v>
      </c>
    </row>
    <row r="307" spans="16:18" x14ac:dyDescent="0.25">
      <c r="P307" s="116">
        <v>44985</v>
      </c>
      <c r="Q307" s="117" t="s">
        <v>78</v>
      </c>
      <c r="R307" s="118" t="s">
        <v>78</v>
      </c>
    </row>
    <row r="308" spans="16:18" x14ac:dyDescent="0.25">
      <c r="P308" s="116">
        <v>45016</v>
      </c>
      <c r="Q308" s="117" t="s">
        <v>78</v>
      </c>
      <c r="R308" s="118" t="s">
        <v>78</v>
      </c>
    </row>
    <row r="309" spans="16:18" x14ac:dyDescent="0.25">
      <c r="P309" s="116">
        <v>45046</v>
      </c>
      <c r="Q309" s="117" t="s">
        <v>78</v>
      </c>
      <c r="R309" s="118" t="s">
        <v>78</v>
      </c>
    </row>
    <row r="310" spans="16:18" x14ac:dyDescent="0.25">
      <c r="P310" s="116">
        <v>45077</v>
      </c>
      <c r="Q310" s="117" t="s">
        <v>78</v>
      </c>
      <c r="R310" s="118" t="s">
        <v>78</v>
      </c>
    </row>
    <row r="311" spans="16:18" x14ac:dyDescent="0.25">
      <c r="P311" s="116">
        <v>45107</v>
      </c>
      <c r="Q311" s="117" t="s">
        <v>78</v>
      </c>
      <c r="R311" s="118" t="s">
        <v>78</v>
      </c>
    </row>
    <row r="312" spans="16:18" x14ac:dyDescent="0.25">
      <c r="P312" s="116">
        <v>45138</v>
      </c>
      <c r="Q312" s="117" t="s">
        <v>78</v>
      </c>
      <c r="R312" s="118" t="s">
        <v>78</v>
      </c>
    </row>
    <row r="313" spans="16:18" x14ac:dyDescent="0.25">
      <c r="P313" s="116">
        <v>45169</v>
      </c>
      <c r="Q313" s="117" t="s">
        <v>78</v>
      </c>
      <c r="R313" s="118" t="s">
        <v>78</v>
      </c>
    </row>
    <row r="314" spans="16:18" x14ac:dyDescent="0.25">
      <c r="P314" s="116">
        <v>45199</v>
      </c>
      <c r="Q314" s="117" t="s">
        <v>78</v>
      </c>
      <c r="R314" s="118" t="s">
        <v>78</v>
      </c>
    </row>
    <row r="315" spans="16:18" x14ac:dyDescent="0.25">
      <c r="P315" s="116">
        <v>45230</v>
      </c>
      <c r="Q315" s="117" t="s">
        <v>78</v>
      </c>
      <c r="R315" s="118" t="s">
        <v>78</v>
      </c>
    </row>
    <row r="316" spans="16:18" x14ac:dyDescent="0.25">
      <c r="P316" s="116">
        <v>45260</v>
      </c>
      <c r="Q316" s="117" t="s">
        <v>78</v>
      </c>
      <c r="R316" s="118" t="s">
        <v>78</v>
      </c>
    </row>
    <row r="317" spans="16:18" x14ac:dyDescent="0.25">
      <c r="P317" s="116">
        <v>45291</v>
      </c>
      <c r="Q317" s="117" t="s">
        <v>78</v>
      </c>
      <c r="R317" s="118" t="s">
        <v>78</v>
      </c>
    </row>
    <row r="318" spans="16:18" x14ac:dyDescent="0.25">
      <c r="P318" s="116">
        <v>45322</v>
      </c>
      <c r="Q318" s="117" t="s">
        <v>78</v>
      </c>
      <c r="R318" s="118" t="s">
        <v>78</v>
      </c>
    </row>
    <row r="319" spans="16:18" x14ac:dyDescent="0.25">
      <c r="P319" s="116">
        <v>45351</v>
      </c>
      <c r="Q319" s="117" t="s">
        <v>78</v>
      </c>
      <c r="R319" s="118" t="s">
        <v>78</v>
      </c>
    </row>
    <row r="320" spans="16:18" x14ac:dyDescent="0.25">
      <c r="P320" s="116">
        <v>45382</v>
      </c>
      <c r="Q320" s="117" t="s">
        <v>78</v>
      </c>
      <c r="R320" s="118" t="s">
        <v>78</v>
      </c>
    </row>
    <row r="321" spans="16:18" x14ac:dyDescent="0.25">
      <c r="P321" s="116">
        <v>45412</v>
      </c>
      <c r="Q321" s="117" t="s">
        <v>78</v>
      </c>
      <c r="R321" s="118" t="s">
        <v>78</v>
      </c>
    </row>
    <row r="322" spans="16:18" x14ac:dyDescent="0.25">
      <c r="P322" s="116">
        <v>45443</v>
      </c>
      <c r="Q322" s="117" t="s">
        <v>78</v>
      </c>
      <c r="R322" s="118" t="s">
        <v>78</v>
      </c>
    </row>
    <row r="323" spans="16:18" x14ac:dyDescent="0.25">
      <c r="P323" s="116">
        <v>45473</v>
      </c>
      <c r="Q323" s="117" t="s">
        <v>78</v>
      </c>
      <c r="R323" s="118" t="s">
        <v>78</v>
      </c>
    </row>
    <row r="324" spans="16:18" x14ac:dyDescent="0.25">
      <c r="P324" s="116">
        <v>45504</v>
      </c>
      <c r="Q324" s="117" t="s">
        <v>78</v>
      </c>
      <c r="R324" s="118" t="s">
        <v>78</v>
      </c>
    </row>
    <row r="325" spans="16:18" x14ac:dyDescent="0.25">
      <c r="P325" s="116">
        <v>45535</v>
      </c>
      <c r="Q325" s="117" t="s">
        <v>78</v>
      </c>
      <c r="R325" s="118" t="s">
        <v>78</v>
      </c>
    </row>
    <row r="326" spans="16:18" x14ac:dyDescent="0.25">
      <c r="P326" s="116">
        <v>45565</v>
      </c>
      <c r="Q326" s="117" t="s">
        <v>78</v>
      </c>
      <c r="R326" s="118" t="s">
        <v>78</v>
      </c>
    </row>
    <row r="327" spans="16:18" x14ac:dyDescent="0.25">
      <c r="P327" s="116">
        <v>45596</v>
      </c>
      <c r="Q327" s="117" t="s">
        <v>78</v>
      </c>
      <c r="R327" s="118" t="s">
        <v>78</v>
      </c>
    </row>
    <row r="328" spans="16:18" x14ac:dyDescent="0.25">
      <c r="P328" s="116">
        <v>45626</v>
      </c>
      <c r="Q328" s="117" t="s">
        <v>78</v>
      </c>
      <c r="R328" s="118" t="s">
        <v>78</v>
      </c>
    </row>
    <row r="329" spans="16:18" x14ac:dyDescent="0.25">
      <c r="P329" s="116">
        <v>45657</v>
      </c>
      <c r="Q329" s="117" t="s">
        <v>78</v>
      </c>
      <c r="R329" s="118" t="s">
        <v>78</v>
      </c>
    </row>
    <row r="330" spans="16:18" x14ac:dyDescent="0.25">
      <c r="P330" s="116">
        <v>45688</v>
      </c>
      <c r="Q330" s="117" t="s">
        <v>78</v>
      </c>
      <c r="R330" s="118" t="s">
        <v>78</v>
      </c>
    </row>
    <row r="331" spans="16:18" x14ac:dyDescent="0.25">
      <c r="P331" s="116">
        <v>45716</v>
      </c>
      <c r="Q331" s="117" t="s">
        <v>78</v>
      </c>
      <c r="R331" s="118" t="s">
        <v>78</v>
      </c>
    </row>
    <row r="332" spans="16:18" x14ac:dyDescent="0.25">
      <c r="P332" s="116">
        <v>45747</v>
      </c>
      <c r="Q332" s="117" t="s">
        <v>78</v>
      </c>
      <c r="R332" s="118" t="s">
        <v>78</v>
      </c>
    </row>
    <row r="333" spans="16:18" x14ac:dyDescent="0.25">
      <c r="P333" s="116">
        <v>45777</v>
      </c>
      <c r="Q333" s="117" t="s">
        <v>78</v>
      </c>
      <c r="R333" s="118" t="s">
        <v>78</v>
      </c>
    </row>
    <row r="334" spans="16:18" x14ac:dyDescent="0.25">
      <c r="P334" s="116">
        <v>45808</v>
      </c>
      <c r="Q334" s="117" t="s">
        <v>78</v>
      </c>
      <c r="R334" s="118" t="s">
        <v>78</v>
      </c>
    </row>
    <row r="335" spans="16:18" x14ac:dyDescent="0.25">
      <c r="P335" s="116">
        <v>45838</v>
      </c>
      <c r="Q335" s="117" t="s">
        <v>78</v>
      </c>
      <c r="R335" s="118" t="s">
        <v>78</v>
      </c>
    </row>
    <row r="336" spans="16:18" x14ac:dyDescent="0.25">
      <c r="P336" s="116">
        <v>45869</v>
      </c>
      <c r="Q336" s="117" t="s">
        <v>78</v>
      </c>
      <c r="R336" s="118" t="s">
        <v>78</v>
      </c>
    </row>
    <row r="337" spans="16:18" x14ac:dyDescent="0.25">
      <c r="P337" s="116">
        <v>45900</v>
      </c>
      <c r="Q337" s="117" t="s">
        <v>78</v>
      </c>
      <c r="R337" s="118" t="s">
        <v>78</v>
      </c>
    </row>
    <row r="338" spans="16:18" x14ac:dyDescent="0.25">
      <c r="P338" s="116">
        <v>45930</v>
      </c>
      <c r="Q338" s="117" t="s">
        <v>78</v>
      </c>
      <c r="R338" s="118" t="s">
        <v>78</v>
      </c>
    </row>
    <row r="339" spans="16:18" x14ac:dyDescent="0.25">
      <c r="P339" s="116">
        <v>45961</v>
      </c>
      <c r="Q339" s="117" t="s">
        <v>78</v>
      </c>
      <c r="R339" s="118" t="s">
        <v>78</v>
      </c>
    </row>
    <row r="340" spans="16:18" x14ac:dyDescent="0.25">
      <c r="P340" s="116">
        <v>45991</v>
      </c>
      <c r="Q340" s="117" t="s">
        <v>78</v>
      </c>
      <c r="R340" s="118" t="s">
        <v>78</v>
      </c>
    </row>
    <row r="341" spans="16:18" x14ac:dyDescent="0.25">
      <c r="P341" s="116">
        <v>46022</v>
      </c>
      <c r="Q341" s="117" t="s">
        <v>78</v>
      </c>
      <c r="R341" s="118" t="s">
        <v>78</v>
      </c>
    </row>
    <row r="342" spans="16:18" x14ac:dyDescent="0.25">
      <c r="P342" s="116">
        <v>46053</v>
      </c>
      <c r="Q342" s="117" t="s">
        <v>78</v>
      </c>
      <c r="R342" s="118" t="s">
        <v>78</v>
      </c>
    </row>
    <row r="343" spans="16:18" x14ac:dyDescent="0.25">
      <c r="P343" s="116">
        <v>46081</v>
      </c>
      <c r="Q343" s="117" t="s">
        <v>78</v>
      </c>
      <c r="R343" s="118" t="s">
        <v>78</v>
      </c>
    </row>
    <row r="344" spans="16:18" x14ac:dyDescent="0.25">
      <c r="P344" s="116">
        <v>46112</v>
      </c>
      <c r="Q344" s="117" t="s">
        <v>78</v>
      </c>
      <c r="R344" s="118" t="s">
        <v>78</v>
      </c>
    </row>
    <row r="345" spans="16:18" x14ac:dyDescent="0.25">
      <c r="P345" s="116">
        <v>46142</v>
      </c>
      <c r="Q345" s="117" t="s">
        <v>78</v>
      </c>
      <c r="R345" s="118" t="s">
        <v>78</v>
      </c>
    </row>
    <row r="346" spans="16:18" x14ac:dyDescent="0.25">
      <c r="P346" s="116">
        <v>46173</v>
      </c>
      <c r="Q346" s="117" t="s">
        <v>78</v>
      </c>
      <c r="R346" s="118" t="s">
        <v>78</v>
      </c>
    </row>
    <row r="347" spans="16:18" x14ac:dyDescent="0.25">
      <c r="P347" s="116">
        <v>46203</v>
      </c>
      <c r="Q347" s="117" t="s">
        <v>78</v>
      </c>
      <c r="R347" s="118" t="s">
        <v>78</v>
      </c>
    </row>
    <row r="348" spans="16:18" x14ac:dyDescent="0.25">
      <c r="P348" s="116">
        <v>46234</v>
      </c>
      <c r="Q348" s="117" t="s">
        <v>78</v>
      </c>
      <c r="R348" s="118" t="s">
        <v>78</v>
      </c>
    </row>
    <row r="349" spans="16:18" x14ac:dyDescent="0.25">
      <c r="P349" s="116">
        <v>46265</v>
      </c>
      <c r="Q349" s="117" t="s">
        <v>78</v>
      </c>
      <c r="R349" s="118" t="s">
        <v>78</v>
      </c>
    </row>
    <row r="350" spans="16:18" x14ac:dyDescent="0.25">
      <c r="P350" s="116">
        <v>46295</v>
      </c>
      <c r="Q350" s="117" t="s">
        <v>78</v>
      </c>
      <c r="R350" s="118" t="s">
        <v>78</v>
      </c>
    </row>
    <row r="351" spans="16:18" x14ac:dyDescent="0.25">
      <c r="P351" s="116">
        <v>46326</v>
      </c>
      <c r="Q351" s="117" t="s">
        <v>78</v>
      </c>
      <c r="R351" s="118" t="s">
        <v>78</v>
      </c>
    </row>
    <row r="352" spans="16:18" x14ac:dyDescent="0.25">
      <c r="P352" s="116">
        <v>46356</v>
      </c>
      <c r="Q352" s="117" t="s">
        <v>78</v>
      </c>
      <c r="R352" s="118" t="s">
        <v>78</v>
      </c>
    </row>
    <row r="353" spans="16:18" x14ac:dyDescent="0.25">
      <c r="P353" s="116">
        <v>46387</v>
      </c>
      <c r="Q353" s="117" t="s">
        <v>78</v>
      </c>
      <c r="R353" s="118" t="s">
        <v>78</v>
      </c>
    </row>
    <row r="354" spans="16:18" x14ac:dyDescent="0.25">
      <c r="P354" s="116">
        <v>46418</v>
      </c>
      <c r="Q354" s="117" t="s">
        <v>78</v>
      </c>
      <c r="R354" s="118" t="s">
        <v>78</v>
      </c>
    </row>
    <row r="355" spans="16:18" x14ac:dyDescent="0.25">
      <c r="P355" s="116">
        <v>46446</v>
      </c>
      <c r="Q355" s="117" t="s">
        <v>78</v>
      </c>
      <c r="R355" s="118" t="s">
        <v>78</v>
      </c>
    </row>
    <row r="356" spans="16:18" x14ac:dyDescent="0.25">
      <c r="P356" s="116">
        <v>46477</v>
      </c>
      <c r="Q356" s="117" t="s">
        <v>78</v>
      </c>
      <c r="R356" s="118" t="s">
        <v>78</v>
      </c>
    </row>
    <row r="357" spans="16:18" x14ac:dyDescent="0.25">
      <c r="P357" s="116">
        <v>46507</v>
      </c>
      <c r="Q357" s="117" t="s">
        <v>78</v>
      </c>
      <c r="R357" s="118" t="s">
        <v>78</v>
      </c>
    </row>
    <row r="358" spans="16:18" x14ac:dyDescent="0.25">
      <c r="P358" s="116">
        <v>46538</v>
      </c>
      <c r="Q358" s="117" t="s">
        <v>78</v>
      </c>
      <c r="R358" s="118" t="s">
        <v>78</v>
      </c>
    </row>
    <row r="359" spans="16:18" x14ac:dyDescent="0.25">
      <c r="P359" s="116">
        <v>46568</v>
      </c>
      <c r="Q359" s="117" t="s">
        <v>78</v>
      </c>
      <c r="R359" s="118" t="s">
        <v>78</v>
      </c>
    </row>
    <row r="360" spans="16:18" x14ac:dyDescent="0.25">
      <c r="P360" s="116">
        <v>46599</v>
      </c>
      <c r="Q360" s="117" t="s">
        <v>78</v>
      </c>
      <c r="R360" s="118" t="s">
        <v>78</v>
      </c>
    </row>
    <row r="361" spans="16:18" x14ac:dyDescent="0.25">
      <c r="P361" s="116">
        <v>46630</v>
      </c>
      <c r="Q361" s="117" t="s">
        <v>78</v>
      </c>
      <c r="R361" s="118" t="s">
        <v>78</v>
      </c>
    </row>
    <row r="362" spans="16:18" x14ac:dyDescent="0.25">
      <c r="P362" s="116">
        <v>46660</v>
      </c>
      <c r="Q362" s="117" t="s">
        <v>78</v>
      </c>
      <c r="R362" s="118" t="s">
        <v>78</v>
      </c>
    </row>
    <row r="363" spans="16:18" x14ac:dyDescent="0.25">
      <c r="P363" s="116">
        <v>46691</v>
      </c>
      <c r="Q363" s="117" t="s">
        <v>78</v>
      </c>
      <c r="R363" s="118" t="s">
        <v>78</v>
      </c>
    </row>
    <row r="364" spans="16:18" x14ac:dyDescent="0.25">
      <c r="P364" s="116">
        <v>46721</v>
      </c>
      <c r="Q364" s="117" t="s">
        <v>78</v>
      </c>
      <c r="R364" s="118" t="s">
        <v>78</v>
      </c>
    </row>
    <row r="365" spans="16:18" x14ac:dyDescent="0.25">
      <c r="P365" s="116">
        <v>46752</v>
      </c>
      <c r="Q365" s="117" t="s">
        <v>78</v>
      </c>
      <c r="R365" s="118" t="s">
        <v>78</v>
      </c>
    </row>
    <row r="366" spans="16:18" x14ac:dyDescent="0.25">
      <c r="P366" s="116">
        <v>46783</v>
      </c>
      <c r="Q366" s="117" t="s">
        <v>78</v>
      </c>
      <c r="R366" s="118" t="s">
        <v>78</v>
      </c>
    </row>
    <row r="367" spans="16:18" x14ac:dyDescent="0.25">
      <c r="P367" s="116">
        <v>46812</v>
      </c>
      <c r="Q367" s="117" t="s">
        <v>78</v>
      </c>
      <c r="R367" s="118" t="s">
        <v>78</v>
      </c>
    </row>
    <row r="368" spans="16:18" x14ac:dyDescent="0.25">
      <c r="P368" s="116">
        <v>46843</v>
      </c>
      <c r="Q368" s="117" t="s">
        <v>78</v>
      </c>
      <c r="R368" s="118" t="s">
        <v>78</v>
      </c>
    </row>
    <row r="369" spans="16:18" x14ac:dyDescent="0.25">
      <c r="P369" s="116">
        <v>46873</v>
      </c>
      <c r="Q369" s="117" t="s">
        <v>78</v>
      </c>
      <c r="R369" s="118" t="s">
        <v>78</v>
      </c>
    </row>
    <row r="370" spans="16:18" x14ac:dyDescent="0.25">
      <c r="P370" s="116">
        <v>46904</v>
      </c>
      <c r="Q370" s="117" t="s">
        <v>78</v>
      </c>
      <c r="R370" s="118" t="s">
        <v>78</v>
      </c>
    </row>
    <row r="371" spans="16:18" x14ac:dyDescent="0.25">
      <c r="P371" s="116">
        <v>46934</v>
      </c>
      <c r="Q371" s="117" t="s">
        <v>78</v>
      </c>
      <c r="R371" s="118" t="s">
        <v>78</v>
      </c>
    </row>
    <row r="372" spans="16:18" x14ac:dyDescent="0.25">
      <c r="P372" s="116">
        <v>46965</v>
      </c>
      <c r="Q372" s="117" t="s">
        <v>78</v>
      </c>
      <c r="R372" s="118" t="s">
        <v>78</v>
      </c>
    </row>
    <row r="373" spans="16:18" x14ac:dyDescent="0.25">
      <c r="P373" s="116">
        <v>46996</v>
      </c>
      <c r="Q373" s="117" t="s">
        <v>78</v>
      </c>
      <c r="R373" s="118" t="s">
        <v>78</v>
      </c>
    </row>
    <row r="374" spans="16:18" x14ac:dyDescent="0.25">
      <c r="P374" s="116">
        <v>47026</v>
      </c>
      <c r="Q374" s="117" t="s">
        <v>78</v>
      </c>
      <c r="R374" s="118" t="s">
        <v>78</v>
      </c>
    </row>
    <row r="375" spans="16:18" x14ac:dyDescent="0.25">
      <c r="P375" s="116">
        <v>47057</v>
      </c>
      <c r="Q375" s="117" t="s">
        <v>78</v>
      </c>
      <c r="R375" s="118" t="s">
        <v>78</v>
      </c>
    </row>
    <row r="376" spans="16:18" x14ac:dyDescent="0.25">
      <c r="P376" s="116">
        <v>47087</v>
      </c>
      <c r="Q376" s="117" t="s">
        <v>78</v>
      </c>
      <c r="R376" s="118" t="s">
        <v>78</v>
      </c>
    </row>
    <row r="377" spans="16:18" x14ac:dyDescent="0.25">
      <c r="P377" s="116">
        <v>47118</v>
      </c>
      <c r="Q377" s="117" t="s">
        <v>78</v>
      </c>
      <c r="R377" s="118" t="s">
        <v>78</v>
      </c>
    </row>
    <row r="378" spans="16:18" x14ac:dyDescent="0.25">
      <c r="P378" s="116">
        <v>47149</v>
      </c>
      <c r="Q378" s="117" t="s">
        <v>78</v>
      </c>
      <c r="R378" s="118" t="s">
        <v>78</v>
      </c>
    </row>
    <row r="379" spans="16:18" x14ac:dyDescent="0.25">
      <c r="P379" s="116">
        <v>47177</v>
      </c>
      <c r="Q379" s="117" t="s">
        <v>78</v>
      </c>
      <c r="R379" s="118" t="s">
        <v>78</v>
      </c>
    </row>
    <row r="380" spans="16:18" x14ac:dyDescent="0.25">
      <c r="P380" s="116">
        <v>47208</v>
      </c>
      <c r="Q380" s="117" t="s">
        <v>78</v>
      </c>
      <c r="R380" s="118" t="s">
        <v>78</v>
      </c>
    </row>
    <row r="381" spans="16:18" x14ac:dyDescent="0.25">
      <c r="P381" s="116">
        <v>47238</v>
      </c>
      <c r="Q381" s="117" t="s">
        <v>78</v>
      </c>
      <c r="R381" s="118" t="s">
        <v>78</v>
      </c>
    </row>
    <row r="382" spans="16:18" x14ac:dyDescent="0.25">
      <c r="P382" s="116">
        <v>47269</v>
      </c>
      <c r="Q382" s="117" t="s">
        <v>78</v>
      </c>
      <c r="R382" s="118" t="s">
        <v>78</v>
      </c>
    </row>
    <row r="383" spans="16:18" x14ac:dyDescent="0.25">
      <c r="P383" s="116">
        <v>47299</v>
      </c>
      <c r="Q383" s="117" t="s">
        <v>78</v>
      </c>
      <c r="R383" s="118" t="s">
        <v>78</v>
      </c>
    </row>
    <row r="384" spans="16:18" x14ac:dyDescent="0.25">
      <c r="P384" s="116">
        <v>47330</v>
      </c>
      <c r="Q384" s="117" t="s">
        <v>78</v>
      </c>
      <c r="R384" s="118" t="s">
        <v>78</v>
      </c>
    </row>
    <row r="385" spans="16:18" x14ac:dyDescent="0.25">
      <c r="P385" s="116">
        <v>47361</v>
      </c>
      <c r="Q385" s="117" t="s">
        <v>78</v>
      </c>
      <c r="R385" s="118" t="s">
        <v>78</v>
      </c>
    </row>
    <row r="386" spans="16:18" x14ac:dyDescent="0.25">
      <c r="P386" s="116">
        <v>47391</v>
      </c>
      <c r="Q386" s="117" t="s">
        <v>78</v>
      </c>
      <c r="R386" s="118" t="s">
        <v>78</v>
      </c>
    </row>
    <row r="387" spans="16:18" x14ac:dyDescent="0.25">
      <c r="P387" s="116">
        <v>47422</v>
      </c>
      <c r="Q387" s="117" t="s">
        <v>78</v>
      </c>
      <c r="R387" s="118" t="s">
        <v>78</v>
      </c>
    </row>
    <row r="388" spans="16:18" x14ac:dyDescent="0.25">
      <c r="P388" s="116">
        <v>47452</v>
      </c>
      <c r="Q388" s="117" t="s">
        <v>78</v>
      </c>
      <c r="R388" s="118" t="s">
        <v>78</v>
      </c>
    </row>
    <row r="389" spans="16:18" x14ac:dyDescent="0.25">
      <c r="P389" s="116">
        <v>47483</v>
      </c>
      <c r="Q389" s="117" t="s">
        <v>78</v>
      </c>
      <c r="R389" s="118" t="s">
        <v>78</v>
      </c>
    </row>
    <row r="390" spans="16:18" x14ac:dyDescent="0.25">
      <c r="P390" s="116">
        <v>47514</v>
      </c>
      <c r="Q390" s="117" t="s">
        <v>78</v>
      </c>
      <c r="R390" s="118" t="s">
        <v>78</v>
      </c>
    </row>
    <row r="391" spans="16:18" x14ac:dyDescent="0.25">
      <c r="P391" s="116">
        <v>47542</v>
      </c>
      <c r="Q391" s="117" t="s">
        <v>78</v>
      </c>
      <c r="R391" s="118" t="s">
        <v>78</v>
      </c>
    </row>
    <row r="392" spans="16:18" x14ac:dyDescent="0.25">
      <c r="P392" s="116">
        <v>47573</v>
      </c>
      <c r="Q392" s="117" t="s">
        <v>78</v>
      </c>
      <c r="R392" s="118" t="s">
        <v>78</v>
      </c>
    </row>
    <row r="393" spans="16:18" x14ac:dyDescent="0.25">
      <c r="P393" s="116">
        <v>47603</v>
      </c>
      <c r="Q393" s="117" t="s">
        <v>78</v>
      </c>
      <c r="R393" s="118" t="s">
        <v>78</v>
      </c>
    </row>
    <row r="394" spans="16:18" x14ac:dyDescent="0.25">
      <c r="P394" s="116">
        <v>47634</v>
      </c>
      <c r="Q394" s="117" t="s">
        <v>78</v>
      </c>
      <c r="R394" s="118" t="s">
        <v>78</v>
      </c>
    </row>
    <row r="395" spans="16:18" x14ac:dyDescent="0.25">
      <c r="P395" s="116">
        <v>47664</v>
      </c>
      <c r="Q395" s="117" t="s">
        <v>78</v>
      </c>
      <c r="R395" s="118" t="s">
        <v>78</v>
      </c>
    </row>
    <row r="396" spans="16:18" x14ac:dyDescent="0.25">
      <c r="P396" s="116">
        <v>47695</v>
      </c>
      <c r="Q396" s="117" t="s">
        <v>78</v>
      </c>
      <c r="R396" s="118" t="s">
        <v>78</v>
      </c>
    </row>
    <row r="397" spans="16:18" x14ac:dyDescent="0.25">
      <c r="P397" s="116">
        <v>47726</v>
      </c>
      <c r="Q397" s="117" t="s">
        <v>78</v>
      </c>
      <c r="R397" s="118" t="s">
        <v>78</v>
      </c>
    </row>
    <row r="398" spans="16:18" x14ac:dyDescent="0.25">
      <c r="P398" s="116">
        <v>47756</v>
      </c>
      <c r="Q398" s="117" t="s">
        <v>78</v>
      </c>
      <c r="R398" s="118" t="s">
        <v>78</v>
      </c>
    </row>
    <row r="399" spans="16:18" x14ac:dyDescent="0.25">
      <c r="P399" s="116">
        <v>47787</v>
      </c>
      <c r="Q399" s="117" t="s">
        <v>78</v>
      </c>
      <c r="R399" s="118" t="s">
        <v>78</v>
      </c>
    </row>
    <row r="400" spans="16:18" x14ac:dyDescent="0.25">
      <c r="P400" s="116">
        <v>47817</v>
      </c>
      <c r="Q400" s="117" t="s">
        <v>78</v>
      </c>
      <c r="R400" s="118" t="s">
        <v>78</v>
      </c>
    </row>
    <row r="401" spans="16:18" x14ac:dyDescent="0.25">
      <c r="P401" s="116">
        <v>47848</v>
      </c>
      <c r="Q401" s="117" t="s">
        <v>78</v>
      </c>
      <c r="R401" s="118" t="s">
        <v>78</v>
      </c>
    </row>
    <row r="402" spans="16:18" x14ac:dyDescent="0.25">
      <c r="P402" s="116">
        <v>47879</v>
      </c>
      <c r="Q402" s="117" t="s">
        <v>78</v>
      </c>
      <c r="R402" s="118" t="s">
        <v>78</v>
      </c>
    </row>
    <row r="403" spans="16:18" x14ac:dyDescent="0.25">
      <c r="P403" s="116">
        <v>47907</v>
      </c>
      <c r="Q403" s="117" t="s">
        <v>78</v>
      </c>
      <c r="R403" s="118" t="s">
        <v>78</v>
      </c>
    </row>
    <row r="404" spans="16:18" x14ac:dyDescent="0.25">
      <c r="P404" s="116">
        <v>47938</v>
      </c>
      <c r="Q404" s="117" t="s">
        <v>78</v>
      </c>
      <c r="R404" s="118" t="s">
        <v>78</v>
      </c>
    </row>
    <row r="405" spans="16:18" x14ac:dyDescent="0.25">
      <c r="P405" s="116">
        <v>47968</v>
      </c>
      <c r="Q405" s="117" t="s">
        <v>78</v>
      </c>
      <c r="R405" s="118" t="s">
        <v>78</v>
      </c>
    </row>
    <row r="406" spans="16:18" x14ac:dyDescent="0.25">
      <c r="P406" s="116">
        <v>47999</v>
      </c>
      <c r="Q406" s="117" t="s">
        <v>78</v>
      </c>
      <c r="R406" s="118" t="s">
        <v>78</v>
      </c>
    </row>
    <row r="407" spans="16:18" x14ac:dyDescent="0.25">
      <c r="P407" s="116">
        <v>48029</v>
      </c>
      <c r="Q407" s="117" t="s">
        <v>78</v>
      </c>
      <c r="R407" s="118" t="s">
        <v>78</v>
      </c>
    </row>
    <row r="408" spans="16:18" x14ac:dyDescent="0.25">
      <c r="P408" s="116">
        <v>48060</v>
      </c>
      <c r="Q408" s="117" t="s">
        <v>78</v>
      </c>
      <c r="R408" s="118" t="s">
        <v>78</v>
      </c>
    </row>
    <row r="409" spans="16:18" x14ac:dyDescent="0.25">
      <c r="P409" s="116">
        <v>48091</v>
      </c>
      <c r="Q409" s="117" t="s">
        <v>78</v>
      </c>
      <c r="R409" s="118" t="s">
        <v>78</v>
      </c>
    </row>
    <row r="410" spans="16:18" x14ac:dyDescent="0.25">
      <c r="P410" s="116">
        <v>48121</v>
      </c>
      <c r="Q410" s="117" t="s">
        <v>78</v>
      </c>
      <c r="R410" s="118" t="s">
        <v>78</v>
      </c>
    </row>
    <row r="411" spans="16:18" x14ac:dyDescent="0.25">
      <c r="P411" s="116">
        <v>48152</v>
      </c>
      <c r="Q411" s="117" t="s">
        <v>78</v>
      </c>
      <c r="R411" s="118" t="s">
        <v>78</v>
      </c>
    </row>
    <row r="412" spans="16:18" x14ac:dyDescent="0.25">
      <c r="P412" s="116">
        <v>48182</v>
      </c>
      <c r="Q412" s="117" t="s">
        <v>78</v>
      </c>
      <c r="R412" s="118" t="s">
        <v>78</v>
      </c>
    </row>
    <row r="413" spans="16:18" x14ac:dyDescent="0.25">
      <c r="P413" s="116">
        <v>48213</v>
      </c>
      <c r="Q413" s="117" t="s">
        <v>78</v>
      </c>
      <c r="R413" s="118" t="s">
        <v>78</v>
      </c>
    </row>
    <row r="414" spans="16:18" x14ac:dyDescent="0.25">
      <c r="P414" s="116">
        <v>48244</v>
      </c>
      <c r="Q414" s="117" t="s">
        <v>78</v>
      </c>
      <c r="R414" s="118" t="s">
        <v>78</v>
      </c>
    </row>
    <row r="415" spans="16:18" x14ac:dyDescent="0.25">
      <c r="P415" s="116">
        <v>48273</v>
      </c>
      <c r="Q415" s="117" t="s">
        <v>78</v>
      </c>
      <c r="R415" s="118" t="s">
        <v>78</v>
      </c>
    </row>
    <row r="416" spans="16:18" x14ac:dyDescent="0.25">
      <c r="P416" s="116">
        <v>48304</v>
      </c>
      <c r="Q416" s="117" t="s">
        <v>78</v>
      </c>
      <c r="R416" s="118" t="s">
        <v>78</v>
      </c>
    </row>
    <row r="417" spans="16:18" x14ac:dyDescent="0.25">
      <c r="P417" s="116">
        <v>48334</v>
      </c>
      <c r="Q417" s="117" t="s">
        <v>78</v>
      </c>
      <c r="R417" s="118" t="s">
        <v>78</v>
      </c>
    </row>
    <row r="418" spans="16:18" x14ac:dyDescent="0.25">
      <c r="P418" s="116">
        <v>48365</v>
      </c>
      <c r="Q418" s="117" t="s">
        <v>78</v>
      </c>
      <c r="R418" s="118" t="s">
        <v>78</v>
      </c>
    </row>
    <row r="419" spans="16:18" x14ac:dyDescent="0.25">
      <c r="P419" s="116">
        <v>48395</v>
      </c>
      <c r="Q419" s="117" t="s">
        <v>78</v>
      </c>
      <c r="R419" s="118" t="s">
        <v>78</v>
      </c>
    </row>
    <row r="420" spans="16:18" x14ac:dyDescent="0.25">
      <c r="P420" s="116">
        <v>48426</v>
      </c>
      <c r="Q420" s="117" t="s">
        <v>78</v>
      </c>
      <c r="R420" s="118" t="s">
        <v>78</v>
      </c>
    </row>
    <row r="421" spans="16:18" x14ac:dyDescent="0.25">
      <c r="P421" s="116">
        <v>48457</v>
      </c>
      <c r="Q421" s="117" t="s">
        <v>78</v>
      </c>
      <c r="R421" s="118" t="s">
        <v>78</v>
      </c>
    </row>
    <row r="422" spans="16:18" x14ac:dyDescent="0.25">
      <c r="P422" s="116">
        <v>48487</v>
      </c>
      <c r="Q422" s="117" t="s">
        <v>78</v>
      </c>
      <c r="R422" s="118" t="s">
        <v>78</v>
      </c>
    </row>
    <row r="423" spans="16:18" x14ac:dyDescent="0.25">
      <c r="P423" s="116">
        <v>48518</v>
      </c>
      <c r="Q423" s="117" t="s">
        <v>78</v>
      </c>
      <c r="R423" s="118" t="s">
        <v>78</v>
      </c>
    </row>
    <row r="424" spans="16:18" x14ac:dyDescent="0.25">
      <c r="P424" s="116">
        <v>48548</v>
      </c>
      <c r="Q424" s="117" t="s">
        <v>78</v>
      </c>
      <c r="R424" s="118" t="s">
        <v>78</v>
      </c>
    </row>
    <row r="425" spans="16:18" x14ac:dyDescent="0.25">
      <c r="P425" s="116">
        <v>48579</v>
      </c>
      <c r="Q425" s="117" t="s">
        <v>78</v>
      </c>
      <c r="R425" s="118" t="s">
        <v>78</v>
      </c>
    </row>
    <row r="426" spans="16:18" x14ac:dyDescent="0.25">
      <c r="P426" s="116">
        <v>48610</v>
      </c>
      <c r="Q426" s="117" t="s">
        <v>78</v>
      </c>
      <c r="R426" s="118" t="s">
        <v>78</v>
      </c>
    </row>
    <row r="427" spans="16:18" x14ac:dyDescent="0.25">
      <c r="P427" s="116">
        <v>48638</v>
      </c>
      <c r="Q427" s="117" t="s">
        <v>78</v>
      </c>
      <c r="R427" s="118" t="s">
        <v>78</v>
      </c>
    </row>
    <row r="428" spans="16:18" x14ac:dyDescent="0.25">
      <c r="P428" s="116">
        <v>48669</v>
      </c>
      <c r="Q428" s="117" t="s">
        <v>78</v>
      </c>
      <c r="R428" s="118" t="s">
        <v>78</v>
      </c>
    </row>
    <row r="429" spans="16:18" x14ac:dyDescent="0.25">
      <c r="P429" s="116">
        <v>48699</v>
      </c>
      <c r="Q429" s="117" t="s">
        <v>78</v>
      </c>
      <c r="R429" s="118" t="s">
        <v>78</v>
      </c>
    </row>
    <row r="430" spans="16:18" x14ac:dyDescent="0.25">
      <c r="P430" s="116">
        <v>48730</v>
      </c>
      <c r="Q430" s="117" t="s">
        <v>78</v>
      </c>
      <c r="R430" s="118" t="s">
        <v>78</v>
      </c>
    </row>
    <row r="431" spans="16:18" x14ac:dyDescent="0.25">
      <c r="P431" s="116">
        <v>48760</v>
      </c>
      <c r="Q431" s="117" t="s">
        <v>78</v>
      </c>
      <c r="R431" s="118" t="s">
        <v>78</v>
      </c>
    </row>
    <row r="432" spans="16:18" x14ac:dyDescent="0.25">
      <c r="P432" s="116">
        <v>48791</v>
      </c>
      <c r="Q432" s="117" t="s">
        <v>78</v>
      </c>
      <c r="R432" s="118" t="s">
        <v>78</v>
      </c>
    </row>
    <row r="433" spans="16:18" x14ac:dyDescent="0.25">
      <c r="P433" s="116">
        <v>48822</v>
      </c>
      <c r="Q433" s="117" t="s">
        <v>78</v>
      </c>
      <c r="R433" s="118" t="s">
        <v>78</v>
      </c>
    </row>
    <row r="434" spans="16:18" x14ac:dyDescent="0.25">
      <c r="P434" s="116">
        <v>48852</v>
      </c>
      <c r="Q434" s="117" t="s">
        <v>78</v>
      </c>
      <c r="R434" s="118" t="s">
        <v>78</v>
      </c>
    </row>
    <row r="435" spans="16:18" x14ac:dyDescent="0.25">
      <c r="P435" s="116">
        <v>48883</v>
      </c>
      <c r="Q435" s="117" t="s">
        <v>78</v>
      </c>
      <c r="R435" s="118" t="s">
        <v>78</v>
      </c>
    </row>
    <row r="436" spans="16:18" x14ac:dyDescent="0.25">
      <c r="P436" s="116">
        <v>48913</v>
      </c>
      <c r="Q436" s="117" t="s">
        <v>78</v>
      </c>
      <c r="R436" s="118" t="s">
        <v>78</v>
      </c>
    </row>
    <row r="437" spans="16:18" x14ac:dyDescent="0.25">
      <c r="P437" s="116">
        <v>48944</v>
      </c>
      <c r="Q437" s="117" t="s">
        <v>78</v>
      </c>
      <c r="R437" s="118" t="s">
        <v>78</v>
      </c>
    </row>
    <row r="438" spans="16:18" x14ac:dyDescent="0.25">
      <c r="P438" s="116">
        <v>48975</v>
      </c>
      <c r="Q438" s="117" t="s">
        <v>78</v>
      </c>
      <c r="R438" s="118" t="s">
        <v>78</v>
      </c>
    </row>
    <row r="439" spans="16:18" x14ac:dyDescent="0.25">
      <c r="P439" s="116">
        <v>49003</v>
      </c>
      <c r="Q439" s="117" t="s">
        <v>78</v>
      </c>
      <c r="R439" s="118" t="s">
        <v>78</v>
      </c>
    </row>
    <row r="440" spans="16:18" x14ac:dyDescent="0.25">
      <c r="P440" s="116">
        <v>49034</v>
      </c>
      <c r="Q440" s="117" t="s">
        <v>78</v>
      </c>
      <c r="R440" s="118" t="s">
        <v>78</v>
      </c>
    </row>
    <row r="441" spans="16:18" x14ac:dyDescent="0.25">
      <c r="P441" s="116">
        <v>49064</v>
      </c>
      <c r="Q441" s="117" t="s">
        <v>78</v>
      </c>
      <c r="R441" s="118" t="s">
        <v>78</v>
      </c>
    </row>
    <row r="442" spans="16:18" x14ac:dyDescent="0.25">
      <c r="P442" s="116">
        <v>49095</v>
      </c>
      <c r="Q442" s="117" t="s">
        <v>78</v>
      </c>
      <c r="R442" s="118" t="s">
        <v>78</v>
      </c>
    </row>
    <row r="443" spans="16:18" x14ac:dyDescent="0.25">
      <c r="P443" s="116">
        <v>49125</v>
      </c>
      <c r="Q443" s="117" t="s">
        <v>78</v>
      </c>
      <c r="R443" s="118" t="s">
        <v>78</v>
      </c>
    </row>
    <row r="444" spans="16:18" x14ac:dyDescent="0.25">
      <c r="P444" s="116">
        <v>49156</v>
      </c>
      <c r="Q444" s="117" t="s">
        <v>78</v>
      </c>
      <c r="R444" s="118" t="s">
        <v>78</v>
      </c>
    </row>
    <row r="445" spans="16:18" x14ac:dyDescent="0.25">
      <c r="P445" s="116">
        <v>49187</v>
      </c>
      <c r="Q445" s="117" t="s">
        <v>78</v>
      </c>
      <c r="R445" s="118" t="s">
        <v>78</v>
      </c>
    </row>
    <row r="446" spans="16:18" x14ac:dyDescent="0.25">
      <c r="P446" s="116">
        <v>49217</v>
      </c>
      <c r="Q446" s="117" t="s">
        <v>78</v>
      </c>
      <c r="R446" s="118" t="s">
        <v>78</v>
      </c>
    </row>
    <row r="447" spans="16:18" x14ac:dyDescent="0.25">
      <c r="P447" s="116">
        <v>49248</v>
      </c>
      <c r="Q447" s="117" t="s">
        <v>78</v>
      </c>
      <c r="R447" s="118" t="s">
        <v>78</v>
      </c>
    </row>
    <row r="448" spans="16:18" x14ac:dyDescent="0.25">
      <c r="P448" s="116">
        <v>49278</v>
      </c>
      <c r="Q448" s="117" t="s">
        <v>78</v>
      </c>
      <c r="R448" s="118" t="s">
        <v>78</v>
      </c>
    </row>
    <row r="449" spans="16:18" x14ac:dyDescent="0.25">
      <c r="P449" s="116">
        <v>49309</v>
      </c>
      <c r="Q449" s="117" t="s">
        <v>78</v>
      </c>
      <c r="R449" s="118" t="s">
        <v>78</v>
      </c>
    </row>
    <row r="450" spans="16:18" x14ac:dyDescent="0.25">
      <c r="P450" s="116">
        <v>49340</v>
      </c>
      <c r="Q450" s="117" t="s">
        <v>78</v>
      </c>
      <c r="R450" s="118" t="s">
        <v>78</v>
      </c>
    </row>
    <row r="451" spans="16:18" x14ac:dyDescent="0.25">
      <c r="P451" s="116">
        <v>49368</v>
      </c>
      <c r="Q451" s="117" t="s">
        <v>78</v>
      </c>
      <c r="R451" s="118" t="s">
        <v>78</v>
      </c>
    </row>
    <row r="452" spans="16:18" x14ac:dyDescent="0.25">
      <c r="P452" s="116">
        <v>49399</v>
      </c>
      <c r="Q452" s="117" t="s">
        <v>78</v>
      </c>
      <c r="R452" s="118" t="s">
        <v>78</v>
      </c>
    </row>
    <row r="453" spans="16:18" x14ac:dyDescent="0.25">
      <c r="P453" s="116">
        <v>49429</v>
      </c>
      <c r="Q453" s="117" t="s">
        <v>78</v>
      </c>
      <c r="R453" s="118" t="s">
        <v>78</v>
      </c>
    </row>
    <row r="454" spans="16:18" x14ac:dyDescent="0.25">
      <c r="P454" s="116">
        <v>49460</v>
      </c>
      <c r="Q454" s="117" t="s">
        <v>78</v>
      </c>
      <c r="R454" s="118" t="s">
        <v>78</v>
      </c>
    </row>
    <row r="455" spans="16:18" x14ac:dyDescent="0.25">
      <c r="P455" s="116">
        <v>49490</v>
      </c>
      <c r="Q455" s="117" t="s">
        <v>78</v>
      </c>
      <c r="R455" s="118" t="s">
        <v>78</v>
      </c>
    </row>
    <row r="456" spans="16:18" x14ac:dyDescent="0.25">
      <c r="P456" s="116">
        <v>49521</v>
      </c>
      <c r="Q456" s="117" t="s">
        <v>78</v>
      </c>
      <c r="R456" s="118" t="s">
        <v>78</v>
      </c>
    </row>
    <row r="457" spans="16:18" x14ac:dyDescent="0.25">
      <c r="P457" s="116">
        <v>49552</v>
      </c>
      <c r="Q457" s="117" t="s">
        <v>78</v>
      </c>
      <c r="R457" s="118" t="s">
        <v>78</v>
      </c>
    </row>
    <row r="458" spans="16:18" x14ac:dyDescent="0.25">
      <c r="P458" s="116">
        <v>49582</v>
      </c>
      <c r="Q458" s="117" t="s">
        <v>78</v>
      </c>
      <c r="R458" s="118" t="s">
        <v>78</v>
      </c>
    </row>
    <row r="459" spans="16:18" x14ac:dyDescent="0.25">
      <c r="P459" s="116">
        <v>49613</v>
      </c>
      <c r="Q459" s="117" t="s">
        <v>78</v>
      </c>
      <c r="R459" s="118" t="s">
        <v>78</v>
      </c>
    </row>
    <row r="460" spans="16:18" x14ac:dyDescent="0.25">
      <c r="P460" s="116">
        <v>49643</v>
      </c>
      <c r="Q460" s="117" t="s">
        <v>78</v>
      </c>
      <c r="R460" s="118" t="s">
        <v>78</v>
      </c>
    </row>
    <row r="461" spans="16:18" x14ac:dyDescent="0.25">
      <c r="P461" s="116">
        <v>49674</v>
      </c>
      <c r="Q461" s="117" t="s">
        <v>78</v>
      </c>
      <c r="R461" s="118" t="s">
        <v>78</v>
      </c>
    </row>
    <row r="462" spans="16:18" x14ac:dyDescent="0.25">
      <c r="P462" s="116">
        <v>49705</v>
      </c>
      <c r="Q462" s="117" t="s">
        <v>78</v>
      </c>
      <c r="R462" s="118" t="s">
        <v>78</v>
      </c>
    </row>
    <row r="463" spans="16:18" x14ac:dyDescent="0.25">
      <c r="P463" s="116">
        <v>49734</v>
      </c>
      <c r="Q463" s="117" t="s">
        <v>78</v>
      </c>
      <c r="R463" s="118" t="s">
        <v>78</v>
      </c>
    </row>
    <row r="464" spans="16:18" x14ac:dyDescent="0.25">
      <c r="P464" s="116">
        <v>49765</v>
      </c>
      <c r="Q464" s="117" t="s">
        <v>78</v>
      </c>
      <c r="R464" s="118" t="s">
        <v>78</v>
      </c>
    </row>
    <row r="465" spans="16:18" x14ac:dyDescent="0.25">
      <c r="P465" s="116">
        <v>49795</v>
      </c>
      <c r="Q465" s="117" t="s">
        <v>78</v>
      </c>
      <c r="R465" s="118" t="s">
        <v>78</v>
      </c>
    </row>
    <row r="466" spans="16:18" x14ac:dyDescent="0.25">
      <c r="P466" s="116">
        <v>49826</v>
      </c>
      <c r="Q466" s="117" t="s">
        <v>78</v>
      </c>
      <c r="R466" s="118" t="s">
        <v>78</v>
      </c>
    </row>
  </sheetData>
  <mergeCells count="4">
    <mergeCell ref="A7:G7"/>
    <mergeCell ref="I7:O7"/>
    <mergeCell ref="A8:G8"/>
    <mergeCell ref="I8:O8"/>
  </mergeCells>
  <conditionalFormatting sqref="P6:P466">
    <cfRule type="expression" dxfId="1" priority="2">
      <formula>$Q6=""</formula>
    </cfRule>
  </conditionalFormatting>
  <conditionalFormatting sqref="T6:T126">
    <cfRule type="expression" dxfId="0" priority="1">
      <formula>$U6=""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U.S. EW &amp; VW</vt:lpstr>
      <vt:lpstr>U.S. EW - By Segment</vt:lpstr>
      <vt:lpstr>U.S. VW - By Segment</vt:lpstr>
      <vt:lpstr>PropertyType</vt:lpstr>
      <vt:lpstr>Regional</vt:lpstr>
      <vt:lpstr>PrimeMarkets</vt:lpstr>
      <vt:lpstr>RegionalPropertyType</vt:lpstr>
      <vt:lpstr>TransactionActivity</vt:lpstr>
      <vt:lpstr>National-NonDistress</vt:lpstr>
      <vt:lpstr>Lookup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 Gao</dc:creator>
  <cp:lastModifiedBy>Nancy C. Muscatello</cp:lastModifiedBy>
  <dcterms:created xsi:type="dcterms:W3CDTF">2018-03-20T17:54:55Z</dcterms:created>
  <dcterms:modified xsi:type="dcterms:W3CDTF">2018-03-23T15:30:51Z</dcterms:modified>
</cp:coreProperties>
</file>